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Спасатели" sheetId="1" r:id="rId1"/>
    <sheet name="Стажеры" sheetId="2" r:id="rId2"/>
    <sheet name="сп." sheetId="3" r:id="rId3"/>
    <sheet name="ст." sheetId="4" r:id="rId4"/>
  </sheets>
  <calcPr calcId="145621"/>
</workbook>
</file>

<file path=xl/calcChain.xml><?xml version="1.0" encoding="utf-8"?>
<calcChain xmlns="http://schemas.openxmlformats.org/spreadsheetml/2006/main">
  <c r="G29" i="2" l="1"/>
  <c r="O29" i="2" s="1"/>
  <c r="G21" i="2" l="1"/>
  <c r="O21" i="2" s="1"/>
  <c r="G16" i="2"/>
  <c r="O16" i="2" s="1"/>
  <c r="G25" i="2"/>
  <c r="O25" i="2" s="1"/>
  <c r="G25" i="1"/>
  <c r="G21" i="1"/>
  <c r="G8" i="1"/>
  <c r="O8" i="1" s="1"/>
  <c r="G13" i="3"/>
  <c r="G19" i="4"/>
  <c r="G7" i="4"/>
  <c r="G11" i="4"/>
  <c r="G27" i="4"/>
  <c r="G23" i="4"/>
  <c r="G15" i="4"/>
  <c r="G26" i="3"/>
  <c r="G22" i="3"/>
  <c r="G30" i="3"/>
  <c r="G18" i="3"/>
  <c r="G9" i="3"/>
  <c r="G12" i="2" l="1"/>
  <c r="O12" i="2" s="1"/>
  <c r="G8" i="2"/>
  <c r="O8" i="2" s="1"/>
  <c r="O25" i="1"/>
  <c r="O21" i="1"/>
  <c r="G29" i="1"/>
  <c r="O29" i="1" s="1"/>
  <c r="G17" i="1"/>
  <c r="O17" i="1" s="1"/>
  <c r="G13" i="1"/>
  <c r="O13" i="1" s="1"/>
</calcChain>
</file>

<file path=xl/sharedStrings.xml><?xml version="1.0" encoding="utf-8"?>
<sst xmlns="http://schemas.openxmlformats.org/spreadsheetml/2006/main" count="186" uniqueCount="82">
  <si>
    <t>Место</t>
  </si>
  <si>
    <t>№ п/п</t>
  </si>
  <si>
    <t>МБОУ ООШ № 13</t>
  </si>
  <si>
    <t xml:space="preserve">Ф.И. </t>
  </si>
  <si>
    <t xml:space="preserve">Команда </t>
  </si>
  <si>
    <t>Личное первенство (место)</t>
  </si>
  <si>
    <t>Личное первенство (очки)</t>
  </si>
  <si>
    <t xml:space="preserve">Кусургашев Илья </t>
  </si>
  <si>
    <t>Общее кол-во очков</t>
  </si>
  <si>
    <t>Итоговое место</t>
  </si>
  <si>
    <t>Поисково-спасательные работы</t>
  </si>
  <si>
    <t>кол – во очков</t>
  </si>
  <si>
    <t>Краеведение</t>
  </si>
  <si>
    <t>Первая медицинская помощь</t>
  </si>
  <si>
    <t>Командное место</t>
  </si>
  <si>
    <t>ГПОУ «ТТГТиСО»</t>
  </si>
  <si>
    <t>МКОУ «Школа-интернат №19»</t>
  </si>
  <si>
    <t>МКОУ «Школа-интернат № 3» - 1</t>
  </si>
  <si>
    <t>МКОУ «Школа-интернат № 3» - 2</t>
  </si>
  <si>
    <t xml:space="preserve">МБОУ ООШ № 2
(рук. Бредихин М.С.)
</t>
  </si>
  <si>
    <t xml:space="preserve">МБОУ ООШ № 1
(рук. Кызлакова Е.И.)
</t>
  </si>
  <si>
    <t xml:space="preserve">МБОУ ООШ № 1 
(рук. Сазонов И.И.)
</t>
  </si>
  <si>
    <t xml:space="preserve">Поваров Никита </t>
  </si>
  <si>
    <t xml:space="preserve">Бутотова Алина </t>
  </si>
  <si>
    <t xml:space="preserve">Амзараков Сергей </t>
  </si>
  <si>
    <t xml:space="preserve">Ознобкина Дарья </t>
  </si>
  <si>
    <t xml:space="preserve">Никулин Сергей </t>
  </si>
  <si>
    <t xml:space="preserve">Бахман Александра </t>
  </si>
  <si>
    <t xml:space="preserve">Чепкасова Ксения </t>
  </si>
  <si>
    <t xml:space="preserve">Баженов Павел </t>
  </si>
  <si>
    <t xml:space="preserve">Егоров Семен </t>
  </si>
  <si>
    <t>Агафонов Егор</t>
  </si>
  <si>
    <t xml:space="preserve">Бахман Анна </t>
  </si>
  <si>
    <t xml:space="preserve">Лично - командный зачёт  группа "Спасатели" </t>
  </si>
  <si>
    <t xml:space="preserve">Лично - командный зачёт  группа "Стажеры" </t>
  </si>
  <si>
    <t xml:space="preserve">Главный судья соревнований                                                                 К.Н. Юдицкий </t>
  </si>
  <si>
    <t xml:space="preserve"> Юрков Владислав</t>
  </si>
  <si>
    <t>Тарасова Светлана</t>
  </si>
  <si>
    <t>Бочкарева Вероника</t>
  </si>
  <si>
    <t xml:space="preserve">Дырдов Юрий </t>
  </si>
  <si>
    <t>Болдыкова Софья</t>
  </si>
  <si>
    <t>Леонтьев Михаил</t>
  </si>
  <si>
    <t>Бузиканов Александр</t>
  </si>
  <si>
    <t>Воронич Роман</t>
  </si>
  <si>
    <t>Ларицкий Сергей</t>
  </si>
  <si>
    <t>Жолтиков Алексей</t>
  </si>
  <si>
    <t>Мелехина Елизавета</t>
  </si>
  <si>
    <t>Бахтанова Валерия</t>
  </si>
  <si>
    <t>Подлеснов Виталий</t>
  </si>
  <si>
    <t>Судочакова Виктория</t>
  </si>
  <si>
    <t>Булгакова Анастасия</t>
  </si>
  <si>
    <t>Митряйкин Никита</t>
  </si>
  <si>
    <t>Шелтрекова Наталья</t>
  </si>
  <si>
    <t>Кудрявцев Александр</t>
  </si>
  <si>
    <t>Арбачаков Владимир</t>
  </si>
  <si>
    <t>Ежемеков Михаил</t>
  </si>
  <si>
    <t xml:space="preserve">МБУ ДО СДЮТЭ 1   (рук. Южанин М.А.) </t>
  </si>
  <si>
    <r>
      <t xml:space="preserve">                                                                                          </t>
    </r>
    <r>
      <rPr>
        <b/>
        <sz val="16"/>
        <color theme="1"/>
        <rFont val="Calibri"/>
        <family val="2"/>
        <charset val="204"/>
        <scheme val="minor"/>
      </rPr>
      <t xml:space="preserve">     Лично - командный зачёт дистанции </t>
    </r>
  </si>
  <si>
    <t xml:space="preserve">                                                     «Полоса препятствий (личное первенство)»</t>
  </si>
  <si>
    <r>
      <t xml:space="preserve">                                          </t>
    </r>
    <r>
      <rPr>
        <b/>
        <sz val="16"/>
        <color theme="1"/>
        <rFont val="Calibri"/>
        <family val="2"/>
        <charset val="204"/>
        <scheme val="minor"/>
      </rPr>
      <t xml:space="preserve"> Группа  «Спасатели» </t>
    </r>
  </si>
  <si>
    <r>
      <t xml:space="preserve">                                          </t>
    </r>
    <r>
      <rPr>
        <b/>
        <sz val="16"/>
        <color theme="1"/>
        <rFont val="Calibri"/>
        <family val="2"/>
        <charset val="204"/>
        <scheme val="minor"/>
      </rPr>
      <t xml:space="preserve"> Группа  «Стажёры» </t>
    </r>
  </si>
  <si>
    <t>Кискоров Юрий</t>
  </si>
  <si>
    <t>Чурикова Екатерина</t>
  </si>
  <si>
    <t>Пистер Илья</t>
  </si>
  <si>
    <t>Кыдымаев Станислав</t>
  </si>
  <si>
    <t xml:space="preserve">Симонова Алла </t>
  </si>
  <si>
    <t>Власенко Полина</t>
  </si>
  <si>
    <t>Францев Кирилл</t>
  </si>
  <si>
    <t>Созыгашев Данил</t>
  </si>
  <si>
    <t xml:space="preserve">Шелтреков Денис </t>
  </si>
  <si>
    <t>Павлюченко Людмила</t>
  </si>
  <si>
    <t>Тенешев Алексей</t>
  </si>
  <si>
    <t>Кискоров Алексей</t>
  </si>
  <si>
    <t>Шипеев Данил</t>
  </si>
  <si>
    <t>Чюриков Иван</t>
  </si>
  <si>
    <t>Сузрюкова Ирина</t>
  </si>
  <si>
    <t xml:space="preserve">Коржиков Данил </t>
  </si>
  <si>
    <t>Главный секретарь соревнований                                                       Н.Д. Кушакова</t>
  </si>
  <si>
    <t xml:space="preserve">МБУ ДО СДЮТЭ 
(рук. Сазонов И.И.)
</t>
  </si>
  <si>
    <t xml:space="preserve">МБУ ДО СДЮТЭ 
(рук.Кушакова Н.Д.)
</t>
  </si>
  <si>
    <t xml:space="preserve">МБУ ДО СДЮТЭ  
(рук. Сафаров С.В.)
</t>
  </si>
  <si>
    <t xml:space="preserve">МБУ ДО СДЮТЭ (рук. Южанин М.А.)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</si>
</sst>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opLeftCell="A25" workbookViewId="0">
      <selection activeCell="E39" sqref="E39"/>
    </sheetView>
  </sheetViews>
  <sheetFormatPr defaultRowHeight="15" x14ac:dyDescent="0.25"/>
  <cols>
    <col min="1" max="1" width="17.85546875" customWidth="1"/>
    <col min="2" max="2" width="6.5703125" customWidth="1"/>
    <col min="3" max="3" width="10.7109375" customWidth="1"/>
    <col min="4" max="4" width="10.28515625" customWidth="1"/>
    <col min="5" max="6" width="9.85546875" customWidth="1"/>
    <col min="7" max="7" width="6.85546875" customWidth="1"/>
    <col min="8" max="8" width="8.42578125" customWidth="1"/>
    <col min="9" max="9" width="6.42578125" customWidth="1"/>
    <col min="10" max="10" width="7.7109375" customWidth="1"/>
    <col min="11" max="11" width="6.42578125" customWidth="1"/>
    <col min="12" max="12" width="7.5703125" customWidth="1"/>
    <col min="13" max="13" width="6.5703125" customWidth="1"/>
    <col min="14" max="14" width="10.140625" customWidth="1"/>
    <col min="15" max="15" width="6.85546875" customWidth="1"/>
    <col min="16" max="16" width="10" customWidth="1"/>
  </cols>
  <sheetData>
    <row r="2" spans="1:16" ht="15" customHeight="1" x14ac:dyDescent="0.25">
      <c r="D2" s="54" t="s">
        <v>33</v>
      </c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x14ac:dyDescent="0.25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x14ac:dyDescent="0.25"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6" spans="1:16" ht="46.5" customHeight="1" x14ac:dyDescent="0.25">
      <c r="A6" s="47" t="s">
        <v>4</v>
      </c>
      <c r="B6" s="49" t="s">
        <v>1</v>
      </c>
      <c r="C6" s="50" t="s">
        <v>3</v>
      </c>
      <c r="D6" s="51"/>
      <c r="E6" s="41" t="s">
        <v>5</v>
      </c>
      <c r="F6" s="41" t="s">
        <v>6</v>
      </c>
      <c r="G6" s="43" t="s">
        <v>8</v>
      </c>
      <c r="H6" s="41" t="s">
        <v>9</v>
      </c>
      <c r="I6" s="44" t="s">
        <v>10</v>
      </c>
      <c r="J6" s="45"/>
      <c r="K6" s="46" t="s">
        <v>12</v>
      </c>
      <c r="L6" s="45"/>
      <c r="M6" s="46" t="s">
        <v>13</v>
      </c>
      <c r="N6" s="45"/>
      <c r="O6" s="43" t="s">
        <v>8</v>
      </c>
      <c r="P6" s="43" t="s">
        <v>14</v>
      </c>
    </row>
    <row r="7" spans="1:16" ht="37.5" customHeight="1" x14ac:dyDescent="0.25">
      <c r="A7" s="48"/>
      <c r="B7" s="48"/>
      <c r="C7" s="52"/>
      <c r="D7" s="53"/>
      <c r="E7" s="42"/>
      <c r="F7" s="42"/>
      <c r="G7" s="42"/>
      <c r="H7" s="42"/>
      <c r="I7" s="2" t="s">
        <v>0</v>
      </c>
      <c r="J7" s="2" t="s">
        <v>11</v>
      </c>
      <c r="K7" s="2" t="s">
        <v>0</v>
      </c>
      <c r="L7" s="2" t="s">
        <v>11</v>
      </c>
      <c r="M7" s="2" t="s">
        <v>0</v>
      </c>
      <c r="N7" s="2" t="s">
        <v>11</v>
      </c>
      <c r="O7" s="42"/>
      <c r="P7" s="42"/>
    </row>
    <row r="8" spans="1:16" ht="23.25" customHeight="1" x14ac:dyDescent="0.25">
      <c r="A8" s="24" t="s">
        <v>15</v>
      </c>
      <c r="B8" s="1">
        <v>1</v>
      </c>
      <c r="C8" s="27" t="s">
        <v>65</v>
      </c>
      <c r="D8" s="28"/>
      <c r="E8" s="1">
        <v>2</v>
      </c>
      <c r="F8" s="1">
        <v>95</v>
      </c>
      <c r="G8" s="29">
        <f>F8+F9+F10+F11</f>
        <v>347</v>
      </c>
      <c r="H8" s="32">
        <v>2</v>
      </c>
      <c r="I8" s="32">
        <v>1</v>
      </c>
      <c r="J8" s="29">
        <v>400</v>
      </c>
      <c r="K8" s="32">
        <v>2</v>
      </c>
      <c r="L8" s="29">
        <v>74</v>
      </c>
      <c r="M8" s="32">
        <v>2</v>
      </c>
      <c r="N8" s="29">
        <v>180</v>
      </c>
      <c r="O8" s="32">
        <f>G8+J8+L8+N8</f>
        <v>1001</v>
      </c>
      <c r="P8" s="38">
        <v>1</v>
      </c>
    </row>
    <row r="9" spans="1:16" ht="25.5" customHeight="1" x14ac:dyDescent="0.25">
      <c r="A9" s="25"/>
      <c r="B9" s="1">
        <v>2</v>
      </c>
      <c r="C9" s="27" t="s">
        <v>66</v>
      </c>
      <c r="D9" s="28"/>
      <c r="E9" s="1">
        <v>1</v>
      </c>
      <c r="F9" s="1">
        <v>100</v>
      </c>
      <c r="G9" s="30"/>
      <c r="H9" s="33"/>
      <c r="I9" s="33"/>
      <c r="J9" s="30"/>
      <c r="K9" s="33"/>
      <c r="L9" s="30"/>
      <c r="M9" s="33"/>
      <c r="N9" s="30"/>
      <c r="O9" s="33"/>
      <c r="P9" s="39"/>
    </row>
    <row r="10" spans="1:16" ht="33" customHeight="1" x14ac:dyDescent="0.25">
      <c r="A10" s="25"/>
      <c r="B10" s="1">
        <v>3</v>
      </c>
      <c r="C10" s="27" t="s">
        <v>67</v>
      </c>
      <c r="D10" s="28"/>
      <c r="E10" s="1">
        <v>5</v>
      </c>
      <c r="F10" s="1">
        <v>83</v>
      </c>
      <c r="G10" s="30"/>
      <c r="H10" s="33"/>
      <c r="I10" s="33"/>
      <c r="J10" s="30"/>
      <c r="K10" s="33"/>
      <c r="L10" s="30"/>
      <c r="M10" s="33"/>
      <c r="N10" s="30"/>
      <c r="O10" s="33"/>
      <c r="P10" s="39"/>
    </row>
    <row r="11" spans="1:16" ht="24" customHeight="1" x14ac:dyDescent="0.25">
      <c r="A11" s="25"/>
      <c r="B11" s="29">
        <v>4</v>
      </c>
      <c r="C11" s="56" t="s">
        <v>68</v>
      </c>
      <c r="D11" s="57"/>
      <c r="E11" s="29">
        <v>9</v>
      </c>
      <c r="F11" s="29">
        <v>69</v>
      </c>
      <c r="G11" s="30"/>
      <c r="H11" s="33"/>
      <c r="I11" s="33"/>
      <c r="J11" s="30"/>
      <c r="K11" s="33"/>
      <c r="L11" s="30"/>
      <c r="M11" s="33"/>
      <c r="N11" s="30"/>
      <c r="O11" s="33"/>
      <c r="P11" s="39"/>
    </row>
    <row r="12" spans="1:16" ht="21" customHeight="1" x14ac:dyDescent="0.25">
      <c r="A12" s="26"/>
      <c r="B12" s="31"/>
      <c r="C12" s="58"/>
      <c r="D12" s="59"/>
      <c r="E12" s="31"/>
      <c r="F12" s="31"/>
      <c r="G12" s="31"/>
      <c r="H12" s="34"/>
      <c r="I12" s="34"/>
      <c r="J12" s="31"/>
      <c r="K12" s="34"/>
      <c r="L12" s="31"/>
      <c r="M12" s="34"/>
      <c r="N12" s="31"/>
      <c r="O12" s="34"/>
      <c r="P12" s="40"/>
    </row>
    <row r="13" spans="1:16" ht="23.25" customHeight="1" x14ac:dyDescent="0.25">
      <c r="A13" s="24" t="s">
        <v>2</v>
      </c>
      <c r="B13" s="1">
        <v>1</v>
      </c>
      <c r="C13" s="27" t="s">
        <v>7</v>
      </c>
      <c r="D13" s="28"/>
      <c r="E13" s="1">
        <v>2</v>
      </c>
      <c r="F13" s="1">
        <v>95</v>
      </c>
      <c r="G13" s="29">
        <f>F13+F14+F15+F16</f>
        <v>348</v>
      </c>
      <c r="H13" s="32">
        <v>1</v>
      </c>
      <c r="I13" s="32">
        <v>3</v>
      </c>
      <c r="J13" s="29">
        <v>330</v>
      </c>
      <c r="K13" s="32">
        <v>3</v>
      </c>
      <c r="L13" s="29">
        <v>70</v>
      </c>
      <c r="M13" s="32">
        <v>1</v>
      </c>
      <c r="N13" s="29">
        <v>200</v>
      </c>
      <c r="O13" s="32">
        <f>G13+J13+L13+N13</f>
        <v>948</v>
      </c>
      <c r="P13" s="38">
        <v>2</v>
      </c>
    </row>
    <row r="14" spans="1:16" ht="25.5" customHeight="1" x14ac:dyDescent="0.25">
      <c r="A14" s="25"/>
      <c r="B14" s="1">
        <v>2</v>
      </c>
      <c r="C14" s="27" t="s">
        <v>26</v>
      </c>
      <c r="D14" s="28"/>
      <c r="E14" s="1">
        <v>3</v>
      </c>
      <c r="F14" s="1">
        <v>91</v>
      </c>
      <c r="G14" s="30"/>
      <c r="H14" s="33"/>
      <c r="I14" s="33"/>
      <c r="J14" s="30"/>
      <c r="K14" s="33"/>
      <c r="L14" s="30"/>
      <c r="M14" s="33"/>
      <c r="N14" s="30"/>
      <c r="O14" s="33"/>
      <c r="P14" s="39"/>
    </row>
    <row r="15" spans="1:16" ht="24" customHeight="1" x14ac:dyDescent="0.25">
      <c r="A15" s="25"/>
      <c r="B15" s="1">
        <v>3</v>
      </c>
      <c r="C15" s="27" t="s">
        <v>27</v>
      </c>
      <c r="D15" s="28"/>
      <c r="E15" s="1">
        <v>4</v>
      </c>
      <c r="F15" s="1">
        <v>87</v>
      </c>
      <c r="G15" s="30"/>
      <c r="H15" s="33"/>
      <c r="I15" s="33"/>
      <c r="J15" s="30"/>
      <c r="K15" s="33"/>
      <c r="L15" s="30"/>
      <c r="M15" s="33"/>
      <c r="N15" s="30"/>
      <c r="O15" s="33"/>
      <c r="P15" s="39"/>
    </row>
    <row r="16" spans="1:16" ht="33" customHeight="1" x14ac:dyDescent="0.25">
      <c r="A16" s="26"/>
      <c r="B16" s="1">
        <v>4</v>
      </c>
      <c r="C16" s="27" t="s">
        <v>28</v>
      </c>
      <c r="D16" s="28"/>
      <c r="E16" s="1">
        <v>7</v>
      </c>
      <c r="F16" s="1">
        <v>75</v>
      </c>
      <c r="G16" s="31"/>
      <c r="H16" s="34"/>
      <c r="I16" s="34"/>
      <c r="J16" s="31"/>
      <c r="K16" s="34"/>
      <c r="L16" s="31"/>
      <c r="M16" s="34"/>
      <c r="N16" s="31"/>
      <c r="O16" s="34"/>
      <c r="P16" s="40"/>
    </row>
    <row r="17" spans="1:16" ht="23.25" customHeight="1" x14ac:dyDescent="0.25">
      <c r="A17" s="24" t="s">
        <v>81</v>
      </c>
      <c r="B17" s="1">
        <v>1</v>
      </c>
      <c r="C17" s="27" t="s">
        <v>29</v>
      </c>
      <c r="D17" s="28"/>
      <c r="E17" s="1">
        <v>4</v>
      </c>
      <c r="F17" s="1">
        <v>87</v>
      </c>
      <c r="G17" s="29">
        <f t="shared" ref="G17" si="0">F17+F18+F19+F20</f>
        <v>321</v>
      </c>
      <c r="H17" s="32">
        <v>3</v>
      </c>
      <c r="I17" s="32">
        <v>2</v>
      </c>
      <c r="J17" s="29">
        <v>360</v>
      </c>
      <c r="K17" s="32">
        <v>4</v>
      </c>
      <c r="L17" s="29">
        <v>66</v>
      </c>
      <c r="M17" s="32">
        <v>3</v>
      </c>
      <c r="N17" s="29">
        <v>165</v>
      </c>
      <c r="O17" s="32">
        <f>G17+J17+L17+N17</f>
        <v>912</v>
      </c>
      <c r="P17" s="38">
        <v>3</v>
      </c>
    </row>
    <row r="18" spans="1:16" ht="25.5" customHeight="1" x14ac:dyDescent="0.25">
      <c r="A18" s="25"/>
      <c r="B18" s="1">
        <v>2</v>
      </c>
      <c r="C18" s="27" t="s">
        <v>30</v>
      </c>
      <c r="D18" s="28"/>
      <c r="E18" s="1">
        <v>6</v>
      </c>
      <c r="F18" s="1">
        <v>79</v>
      </c>
      <c r="G18" s="30"/>
      <c r="H18" s="33"/>
      <c r="I18" s="33"/>
      <c r="J18" s="30"/>
      <c r="K18" s="33"/>
      <c r="L18" s="30"/>
      <c r="M18" s="33"/>
      <c r="N18" s="30"/>
      <c r="O18" s="33"/>
      <c r="P18" s="39"/>
    </row>
    <row r="19" spans="1:16" ht="24" customHeight="1" x14ac:dyDescent="0.25">
      <c r="A19" s="25"/>
      <c r="B19" s="1">
        <v>3</v>
      </c>
      <c r="C19" s="27" t="s">
        <v>31</v>
      </c>
      <c r="D19" s="28"/>
      <c r="E19" s="1">
        <v>8</v>
      </c>
      <c r="F19" s="1">
        <v>72</v>
      </c>
      <c r="G19" s="30"/>
      <c r="H19" s="33"/>
      <c r="I19" s="33"/>
      <c r="J19" s="30"/>
      <c r="K19" s="33"/>
      <c r="L19" s="30"/>
      <c r="M19" s="33"/>
      <c r="N19" s="30"/>
      <c r="O19" s="33"/>
      <c r="P19" s="39"/>
    </row>
    <row r="20" spans="1:16" ht="33" customHeight="1" x14ac:dyDescent="0.25">
      <c r="A20" s="26"/>
      <c r="B20" s="1">
        <v>4</v>
      </c>
      <c r="C20" s="27" t="s">
        <v>32</v>
      </c>
      <c r="D20" s="28"/>
      <c r="E20" s="1">
        <v>5</v>
      </c>
      <c r="F20" s="1">
        <v>83</v>
      </c>
      <c r="G20" s="31"/>
      <c r="H20" s="34"/>
      <c r="I20" s="34"/>
      <c r="J20" s="31"/>
      <c r="K20" s="34"/>
      <c r="L20" s="31"/>
      <c r="M20" s="34"/>
      <c r="N20" s="31"/>
      <c r="O20" s="34"/>
      <c r="P20" s="40"/>
    </row>
    <row r="21" spans="1:16" ht="23.25" customHeight="1" x14ac:dyDescent="0.25">
      <c r="A21" s="24" t="s">
        <v>17</v>
      </c>
      <c r="B21" s="1">
        <v>1</v>
      </c>
      <c r="C21" s="27" t="s">
        <v>69</v>
      </c>
      <c r="D21" s="28"/>
      <c r="E21" s="1">
        <v>1</v>
      </c>
      <c r="F21" s="1">
        <v>100</v>
      </c>
      <c r="G21" s="29">
        <f>F21+F22+F23+F24</f>
        <v>258</v>
      </c>
      <c r="H21" s="32">
        <v>4</v>
      </c>
      <c r="I21" s="32">
        <v>5</v>
      </c>
      <c r="J21" s="29">
        <v>280</v>
      </c>
      <c r="K21" s="32">
        <v>1</v>
      </c>
      <c r="L21" s="29">
        <v>100</v>
      </c>
      <c r="M21" s="32">
        <v>4</v>
      </c>
      <c r="N21" s="29">
        <v>150</v>
      </c>
      <c r="O21" s="32">
        <f>G21+J21+L21+N21</f>
        <v>788</v>
      </c>
      <c r="P21" s="35">
        <v>4</v>
      </c>
    </row>
    <row r="22" spans="1:16" ht="25.5" customHeight="1" x14ac:dyDescent="0.25">
      <c r="A22" s="25"/>
      <c r="B22" s="1">
        <v>2</v>
      </c>
      <c r="C22" s="27" t="s">
        <v>70</v>
      </c>
      <c r="D22" s="28"/>
      <c r="E22" s="1">
        <v>8</v>
      </c>
      <c r="F22" s="1">
        <v>72</v>
      </c>
      <c r="G22" s="30"/>
      <c r="H22" s="33"/>
      <c r="I22" s="33"/>
      <c r="J22" s="30"/>
      <c r="K22" s="33"/>
      <c r="L22" s="30"/>
      <c r="M22" s="33"/>
      <c r="N22" s="30"/>
      <c r="O22" s="33"/>
      <c r="P22" s="36"/>
    </row>
    <row r="23" spans="1:16" ht="24" customHeight="1" x14ac:dyDescent="0.25">
      <c r="A23" s="25"/>
      <c r="B23" s="1">
        <v>3</v>
      </c>
      <c r="C23" s="27" t="s">
        <v>71</v>
      </c>
      <c r="D23" s="28"/>
      <c r="E23" s="1">
        <v>16</v>
      </c>
      <c r="F23" s="1">
        <v>48</v>
      </c>
      <c r="G23" s="30"/>
      <c r="H23" s="33"/>
      <c r="I23" s="33"/>
      <c r="J23" s="30"/>
      <c r="K23" s="33"/>
      <c r="L23" s="30"/>
      <c r="M23" s="33"/>
      <c r="N23" s="30"/>
      <c r="O23" s="33"/>
      <c r="P23" s="36"/>
    </row>
    <row r="24" spans="1:16" ht="33" customHeight="1" x14ac:dyDescent="0.25">
      <c r="A24" s="26"/>
      <c r="B24" s="1">
        <v>4</v>
      </c>
      <c r="C24" s="27" t="s">
        <v>72</v>
      </c>
      <c r="D24" s="28"/>
      <c r="E24" s="1">
        <v>21</v>
      </c>
      <c r="F24" s="1">
        <v>38</v>
      </c>
      <c r="G24" s="31"/>
      <c r="H24" s="34"/>
      <c r="I24" s="34"/>
      <c r="J24" s="31"/>
      <c r="K24" s="34"/>
      <c r="L24" s="31"/>
      <c r="M24" s="34"/>
      <c r="N24" s="31"/>
      <c r="O24" s="34"/>
      <c r="P24" s="37"/>
    </row>
    <row r="25" spans="1:16" ht="23.25" customHeight="1" x14ac:dyDescent="0.25">
      <c r="A25" s="24" t="s">
        <v>18</v>
      </c>
      <c r="B25" s="1">
        <v>1</v>
      </c>
      <c r="C25" s="27" t="s">
        <v>73</v>
      </c>
      <c r="D25" s="28"/>
      <c r="E25" s="1">
        <v>7</v>
      </c>
      <c r="F25" s="1">
        <v>75</v>
      </c>
      <c r="G25" s="29">
        <f>F25+F26+F27+F28</f>
        <v>242</v>
      </c>
      <c r="H25" s="32">
        <v>5</v>
      </c>
      <c r="I25" s="32">
        <v>4</v>
      </c>
      <c r="J25" s="29">
        <v>300</v>
      </c>
      <c r="K25" s="32">
        <v>5</v>
      </c>
      <c r="L25" s="29">
        <v>64</v>
      </c>
      <c r="M25" s="32">
        <v>5</v>
      </c>
      <c r="N25" s="29">
        <v>140</v>
      </c>
      <c r="O25" s="32">
        <f>G25+J25+L25+N25</f>
        <v>746</v>
      </c>
      <c r="P25" s="35">
        <v>5</v>
      </c>
    </row>
    <row r="26" spans="1:16" ht="25.5" customHeight="1" x14ac:dyDescent="0.25">
      <c r="A26" s="25"/>
      <c r="B26" s="1">
        <v>2</v>
      </c>
      <c r="C26" s="27" t="s">
        <v>74</v>
      </c>
      <c r="D26" s="28"/>
      <c r="E26" s="1">
        <v>14</v>
      </c>
      <c r="F26" s="1">
        <v>54</v>
      </c>
      <c r="G26" s="30"/>
      <c r="H26" s="33"/>
      <c r="I26" s="33"/>
      <c r="J26" s="30"/>
      <c r="K26" s="33"/>
      <c r="L26" s="30"/>
      <c r="M26" s="33"/>
      <c r="N26" s="30"/>
      <c r="O26" s="33"/>
      <c r="P26" s="36"/>
    </row>
    <row r="27" spans="1:16" ht="24" customHeight="1" x14ac:dyDescent="0.25">
      <c r="A27" s="25"/>
      <c r="B27" s="1">
        <v>3</v>
      </c>
      <c r="C27" s="27" t="s">
        <v>75</v>
      </c>
      <c r="D27" s="28"/>
      <c r="E27" s="1">
        <v>9</v>
      </c>
      <c r="F27" s="1">
        <v>69</v>
      </c>
      <c r="G27" s="30"/>
      <c r="H27" s="33"/>
      <c r="I27" s="33"/>
      <c r="J27" s="30"/>
      <c r="K27" s="33"/>
      <c r="L27" s="30"/>
      <c r="M27" s="33"/>
      <c r="N27" s="30"/>
      <c r="O27" s="33"/>
      <c r="P27" s="36"/>
    </row>
    <row r="28" spans="1:16" ht="33" customHeight="1" x14ac:dyDescent="0.25">
      <c r="A28" s="26"/>
      <c r="B28" s="1">
        <v>4</v>
      </c>
      <c r="C28" s="27" t="s">
        <v>76</v>
      </c>
      <c r="D28" s="28"/>
      <c r="E28" s="1">
        <v>18</v>
      </c>
      <c r="F28" s="1">
        <v>44</v>
      </c>
      <c r="G28" s="31"/>
      <c r="H28" s="34"/>
      <c r="I28" s="34"/>
      <c r="J28" s="31"/>
      <c r="K28" s="34"/>
      <c r="L28" s="31"/>
      <c r="M28" s="34"/>
      <c r="N28" s="31"/>
      <c r="O28" s="34"/>
      <c r="P28" s="37"/>
    </row>
    <row r="29" spans="1:16" ht="23.25" customHeight="1" x14ac:dyDescent="0.25">
      <c r="A29" s="24" t="s">
        <v>16</v>
      </c>
      <c r="B29" s="1">
        <v>1</v>
      </c>
      <c r="C29" s="27" t="s">
        <v>52</v>
      </c>
      <c r="D29" s="28"/>
      <c r="E29" s="1">
        <v>6</v>
      </c>
      <c r="F29" s="1">
        <v>79</v>
      </c>
      <c r="G29" s="29">
        <f t="shared" ref="G29" si="1">F29+F30+F31+F32</f>
        <v>198</v>
      </c>
      <c r="H29" s="32">
        <v>6</v>
      </c>
      <c r="I29" s="32">
        <v>6</v>
      </c>
      <c r="J29" s="29">
        <v>260</v>
      </c>
      <c r="K29" s="32">
        <v>6</v>
      </c>
      <c r="L29" s="29">
        <v>62</v>
      </c>
      <c r="M29" s="32">
        <v>6</v>
      </c>
      <c r="N29" s="29">
        <v>130</v>
      </c>
      <c r="O29" s="32">
        <f>G29+J29+L29+N29</f>
        <v>650</v>
      </c>
      <c r="P29" s="35">
        <v>6</v>
      </c>
    </row>
    <row r="30" spans="1:16" ht="25.5" customHeight="1" x14ac:dyDescent="0.25">
      <c r="A30" s="25"/>
      <c r="B30" s="1">
        <v>2</v>
      </c>
      <c r="C30" s="27" t="s">
        <v>53</v>
      </c>
      <c r="D30" s="28"/>
      <c r="E30" s="1">
        <v>15</v>
      </c>
      <c r="F30" s="1">
        <v>51</v>
      </c>
      <c r="G30" s="30"/>
      <c r="H30" s="33"/>
      <c r="I30" s="33"/>
      <c r="J30" s="30"/>
      <c r="K30" s="33"/>
      <c r="L30" s="30"/>
      <c r="M30" s="33"/>
      <c r="N30" s="30"/>
      <c r="O30" s="33"/>
      <c r="P30" s="36"/>
    </row>
    <row r="31" spans="1:16" ht="24" customHeight="1" x14ac:dyDescent="0.25">
      <c r="A31" s="25"/>
      <c r="B31" s="1">
        <v>3</v>
      </c>
      <c r="C31" s="27" t="s">
        <v>54</v>
      </c>
      <c r="D31" s="28"/>
      <c r="E31" s="1">
        <v>22</v>
      </c>
      <c r="F31" s="1">
        <v>36</v>
      </c>
      <c r="G31" s="30"/>
      <c r="H31" s="33"/>
      <c r="I31" s="33"/>
      <c r="J31" s="30"/>
      <c r="K31" s="33"/>
      <c r="L31" s="30"/>
      <c r="M31" s="33"/>
      <c r="N31" s="30"/>
      <c r="O31" s="33"/>
      <c r="P31" s="36"/>
    </row>
    <row r="32" spans="1:16" ht="33" customHeight="1" x14ac:dyDescent="0.25">
      <c r="A32" s="26"/>
      <c r="B32" s="1">
        <v>4</v>
      </c>
      <c r="C32" s="27" t="s">
        <v>55</v>
      </c>
      <c r="D32" s="28"/>
      <c r="E32" s="1">
        <v>24</v>
      </c>
      <c r="F32" s="1">
        <v>32</v>
      </c>
      <c r="G32" s="31"/>
      <c r="H32" s="34"/>
      <c r="I32" s="34"/>
      <c r="J32" s="31"/>
      <c r="K32" s="34"/>
      <c r="L32" s="31"/>
      <c r="M32" s="34"/>
      <c r="N32" s="31"/>
      <c r="O32" s="34"/>
      <c r="P32" s="37"/>
    </row>
    <row r="34" spans="1:7" x14ac:dyDescent="0.25">
      <c r="A34" s="23" t="s">
        <v>35</v>
      </c>
      <c r="B34" s="23"/>
      <c r="C34" s="23"/>
      <c r="D34" s="23"/>
      <c r="E34" s="23"/>
      <c r="F34" s="23"/>
      <c r="G34" s="23"/>
    </row>
    <row r="35" spans="1:7" x14ac:dyDescent="0.25">
      <c r="A35" s="17"/>
      <c r="B35" s="17"/>
      <c r="C35" s="17"/>
      <c r="D35" s="17"/>
      <c r="E35" s="17"/>
      <c r="F35" s="17"/>
      <c r="G35" s="17"/>
    </row>
    <row r="36" spans="1:7" x14ac:dyDescent="0.25">
      <c r="A36" s="23" t="s">
        <v>77</v>
      </c>
      <c r="B36" s="23"/>
      <c r="C36" s="23"/>
      <c r="D36" s="23"/>
      <c r="E36" s="23"/>
      <c r="F36" s="23"/>
      <c r="G36" s="23"/>
    </row>
  </sheetData>
  <mergeCells count="108">
    <mergeCell ref="A17:A20"/>
    <mergeCell ref="C17:D17"/>
    <mergeCell ref="G17:G20"/>
    <mergeCell ref="D2:N4"/>
    <mergeCell ref="N17:N20"/>
    <mergeCell ref="O17:O20"/>
    <mergeCell ref="P17:P20"/>
    <mergeCell ref="I13:I16"/>
    <mergeCell ref="J13:J16"/>
    <mergeCell ref="C11:D12"/>
    <mergeCell ref="B11:B12"/>
    <mergeCell ref="E11:E12"/>
    <mergeCell ref="F11:F12"/>
    <mergeCell ref="C13:D13"/>
    <mergeCell ref="C14:D14"/>
    <mergeCell ref="C15:D15"/>
    <mergeCell ref="C16:D16"/>
    <mergeCell ref="P13:P16"/>
    <mergeCell ref="L17:L20"/>
    <mergeCell ref="M17:M20"/>
    <mergeCell ref="K8:K12"/>
    <mergeCell ref="A6:A7"/>
    <mergeCell ref="B6:B7"/>
    <mergeCell ref="C6:D7"/>
    <mergeCell ref="A8:A12"/>
    <mergeCell ref="C9:D9"/>
    <mergeCell ref="C10:D10"/>
    <mergeCell ref="K13:K16"/>
    <mergeCell ref="I17:I20"/>
    <mergeCell ref="J17:J20"/>
    <mergeCell ref="K17:K20"/>
    <mergeCell ref="H17:H20"/>
    <mergeCell ref="C18:D18"/>
    <mergeCell ref="C19:D19"/>
    <mergeCell ref="C20:D20"/>
    <mergeCell ref="C8:D8"/>
    <mergeCell ref="G8:G12"/>
    <mergeCell ref="H8:H12"/>
    <mergeCell ref="I8:I12"/>
    <mergeCell ref="J8:J12"/>
    <mergeCell ref="A13:A16"/>
    <mergeCell ref="G13:G16"/>
    <mergeCell ref="H13:H16"/>
    <mergeCell ref="I6:J6"/>
    <mergeCell ref="K6:L6"/>
    <mergeCell ref="L13:L16"/>
    <mergeCell ref="M6:N6"/>
    <mergeCell ref="M13:M16"/>
    <mergeCell ref="N13:N16"/>
    <mergeCell ref="O6:O7"/>
    <mergeCell ref="O13:O16"/>
    <mergeCell ref="L8:L12"/>
    <mergeCell ref="M8:M12"/>
    <mergeCell ref="N8:N12"/>
    <mergeCell ref="O8:O12"/>
    <mergeCell ref="P8:P12"/>
    <mergeCell ref="E6:E7"/>
    <mergeCell ref="F6:F7"/>
    <mergeCell ref="G6:G7"/>
    <mergeCell ref="H6:H7"/>
    <mergeCell ref="P6:P7"/>
    <mergeCell ref="N29:N32"/>
    <mergeCell ref="O29:O32"/>
    <mergeCell ref="P29:P32"/>
    <mergeCell ref="C30:D30"/>
    <mergeCell ref="C31:D31"/>
    <mergeCell ref="C32:D32"/>
    <mergeCell ref="I29:I32"/>
    <mergeCell ref="J29:J32"/>
    <mergeCell ref="K29:K32"/>
    <mergeCell ref="L29:L32"/>
    <mergeCell ref="M29:M32"/>
    <mergeCell ref="C29:D29"/>
    <mergeCell ref="G29:G32"/>
    <mergeCell ref="H29:H32"/>
    <mergeCell ref="O25:O28"/>
    <mergeCell ref="P25:P28"/>
    <mergeCell ref="C26:D26"/>
    <mergeCell ref="C27:D27"/>
    <mergeCell ref="O21:O24"/>
    <mergeCell ref="P21:P24"/>
    <mergeCell ref="C22:D22"/>
    <mergeCell ref="C23:D23"/>
    <mergeCell ref="C24:D24"/>
    <mergeCell ref="J21:J24"/>
    <mergeCell ref="K21:K24"/>
    <mergeCell ref="L21:L24"/>
    <mergeCell ref="M21:M24"/>
    <mergeCell ref="N21:N24"/>
    <mergeCell ref="C28:D28"/>
    <mergeCell ref="J25:J28"/>
    <mergeCell ref="K25:K28"/>
    <mergeCell ref="L25:L28"/>
    <mergeCell ref="M25:M28"/>
    <mergeCell ref="N25:N28"/>
    <mergeCell ref="A36:G36"/>
    <mergeCell ref="A34:G34"/>
    <mergeCell ref="A25:A28"/>
    <mergeCell ref="C25:D25"/>
    <mergeCell ref="G25:G28"/>
    <mergeCell ref="H25:H28"/>
    <mergeCell ref="I25:I28"/>
    <mergeCell ref="A21:A24"/>
    <mergeCell ref="C21:D21"/>
    <mergeCell ref="G21:G24"/>
    <mergeCell ref="H21:H24"/>
    <mergeCell ref="I21:I24"/>
    <mergeCell ref="A29:A3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opLeftCell="A27" workbookViewId="0">
      <selection activeCell="A35" sqref="A35:XFD37"/>
    </sheetView>
  </sheetViews>
  <sheetFormatPr defaultRowHeight="15" x14ac:dyDescent="0.25"/>
  <cols>
    <col min="1" max="1" width="21.140625" customWidth="1"/>
    <col min="2" max="2" width="5.5703125" customWidth="1"/>
    <col min="3" max="3" width="9" customWidth="1"/>
    <col min="4" max="4" width="12" customWidth="1"/>
    <col min="5" max="6" width="9.85546875" customWidth="1"/>
    <col min="7" max="7" width="7.42578125" customWidth="1"/>
    <col min="8" max="8" width="8.7109375" customWidth="1"/>
    <col min="9" max="9" width="6" customWidth="1"/>
    <col min="10" max="10" width="7.42578125" customWidth="1"/>
    <col min="11" max="11" width="6.28515625" customWidth="1"/>
    <col min="12" max="12" width="7.42578125" customWidth="1"/>
    <col min="13" max="13" width="6" customWidth="1"/>
    <col min="14" max="14" width="7.42578125" customWidth="1"/>
    <col min="15" max="15" width="7" customWidth="1"/>
    <col min="16" max="16" width="9.85546875" customWidth="1"/>
  </cols>
  <sheetData>
    <row r="2" spans="1:16" ht="15" customHeight="1" x14ac:dyDescent="0.25">
      <c r="D2" s="54" t="s">
        <v>34</v>
      </c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x14ac:dyDescent="0.25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x14ac:dyDescent="0.25"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6" spans="1:16" ht="46.5" customHeight="1" x14ac:dyDescent="0.25">
      <c r="A6" s="47" t="s">
        <v>4</v>
      </c>
      <c r="B6" s="60" t="s">
        <v>1</v>
      </c>
      <c r="C6" s="50" t="s">
        <v>3</v>
      </c>
      <c r="D6" s="51"/>
      <c r="E6" s="41" t="s">
        <v>5</v>
      </c>
      <c r="F6" s="41" t="s">
        <v>6</v>
      </c>
      <c r="G6" s="43" t="s">
        <v>8</v>
      </c>
      <c r="H6" s="41" t="s">
        <v>9</v>
      </c>
      <c r="I6" s="44" t="s">
        <v>10</v>
      </c>
      <c r="J6" s="45"/>
      <c r="K6" s="46" t="s">
        <v>12</v>
      </c>
      <c r="L6" s="45"/>
      <c r="M6" s="46" t="s">
        <v>13</v>
      </c>
      <c r="N6" s="45"/>
      <c r="O6" s="43" t="s">
        <v>8</v>
      </c>
      <c r="P6" s="43" t="s">
        <v>14</v>
      </c>
    </row>
    <row r="7" spans="1:16" ht="37.5" customHeight="1" x14ac:dyDescent="0.25">
      <c r="A7" s="48"/>
      <c r="B7" s="61"/>
      <c r="C7" s="52"/>
      <c r="D7" s="53"/>
      <c r="E7" s="42"/>
      <c r="F7" s="42"/>
      <c r="G7" s="42"/>
      <c r="H7" s="42"/>
      <c r="I7" s="2" t="s">
        <v>0</v>
      </c>
      <c r="J7" s="2" t="s">
        <v>11</v>
      </c>
      <c r="K7" s="2" t="s">
        <v>0</v>
      </c>
      <c r="L7" s="2" t="s">
        <v>11</v>
      </c>
      <c r="M7" s="2" t="s">
        <v>0</v>
      </c>
      <c r="N7" s="2" t="s">
        <v>11</v>
      </c>
      <c r="O7" s="42"/>
      <c r="P7" s="42"/>
    </row>
    <row r="8" spans="1:16" ht="21.75" customHeight="1" x14ac:dyDescent="0.25">
      <c r="A8" s="62" t="s">
        <v>78</v>
      </c>
      <c r="B8" s="1">
        <v>1</v>
      </c>
      <c r="C8" s="27" t="s">
        <v>44</v>
      </c>
      <c r="D8" s="28"/>
      <c r="E8" s="1">
        <v>1</v>
      </c>
      <c r="F8" s="1">
        <v>100</v>
      </c>
      <c r="G8" s="29">
        <f t="shared" ref="G8" si="0">F8+F9+F10+F11</f>
        <v>382</v>
      </c>
      <c r="H8" s="32">
        <v>1</v>
      </c>
      <c r="I8" s="32">
        <v>2</v>
      </c>
      <c r="J8" s="29">
        <v>360</v>
      </c>
      <c r="K8" s="32">
        <v>5</v>
      </c>
      <c r="L8" s="29">
        <v>64</v>
      </c>
      <c r="M8" s="29">
        <v>2</v>
      </c>
      <c r="N8" s="29">
        <v>180</v>
      </c>
      <c r="O8" s="32">
        <f>G8+J8+L8+N8</f>
        <v>986</v>
      </c>
      <c r="P8" s="32">
        <v>1</v>
      </c>
    </row>
    <row r="9" spans="1:16" ht="27.75" customHeight="1" x14ac:dyDescent="0.25">
      <c r="A9" s="63"/>
      <c r="B9" s="1">
        <v>2</v>
      </c>
      <c r="C9" s="27" t="s">
        <v>45</v>
      </c>
      <c r="D9" s="28"/>
      <c r="E9" s="1">
        <v>3</v>
      </c>
      <c r="F9" s="1">
        <v>91</v>
      </c>
      <c r="G9" s="30"/>
      <c r="H9" s="33"/>
      <c r="I9" s="33"/>
      <c r="J9" s="30"/>
      <c r="K9" s="33"/>
      <c r="L9" s="30"/>
      <c r="M9" s="30"/>
      <c r="N9" s="30"/>
      <c r="O9" s="33"/>
      <c r="P9" s="33"/>
    </row>
    <row r="10" spans="1:16" ht="25.5" customHeight="1" x14ac:dyDescent="0.25">
      <c r="A10" s="63"/>
      <c r="B10" s="1">
        <v>3</v>
      </c>
      <c r="C10" s="27" t="s">
        <v>46</v>
      </c>
      <c r="D10" s="28"/>
      <c r="E10" s="1">
        <v>1</v>
      </c>
      <c r="F10" s="1">
        <v>100</v>
      </c>
      <c r="G10" s="30"/>
      <c r="H10" s="33"/>
      <c r="I10" s="33"/>
      <c r="J10" s="30"/>
      <c r="K10" s="33"/>
      <c r="L10" s="30"/>
      <c r="M10" s="30"/>
      <c r="N10" s="30"/>
      <c r="O10" s="33"/>
      <c r="P10" s="33"/>
    </row>
    <row r="11" spans="1:16" ht="24.75" customHeight="1" x14ac:dyDescent="0.25">
      <c r="A11" s="64"/>
      <c r="B11" s="1">
        <v>4</v>
      </c>
      <c r="C11" s="27" t="s">
        <v>47</v>
      </c>
      <c r="D11" s="28"/>
      <c r="E11" s="1">
        <v>3</v>
      </c>
      <c r="F11" s="1">
        <v>91</v>
      </c>
      <c r="G11" s="31"/>
      <c r="H11" s="34"/>
      <c r="I11" s="34"/>
      <c r="J11" s="31"/>
      <c r="K11" s="34"/>
      <c r="L11" s="31"/>
      <c r="M11" s="31"/>
      <c r="N11" s="31"/>
      <c r="O11" s="34"/>
      <c r="P11" s="34"/>
    </row>
    <row r="12" spans="1:16" ht="27" customHeight="1" x14ac:dyDescent="0.25">
      <c r="A12" s="62" t="s">
        <v>21</v>
      </c>
      <c r="B12" s="1">
        <v>1</v>
      </c>
      <c r="C12" s="27" t="s">
        <v>48</v>
      </c>
      <c r="D12" s="28"/>
      <c r="E12" s="1">
        <v>2</v>
      </c>
      <c r="F12" s="1">
        <v>95</v>
      </c>
      <c r="G12" s="29">
        <f t="shared" ref="G12" si="1">F12+F13+F14+F15</f>
        <v>312</v>
      </c>
      <c r="H12" s="32">
        <v>4</v>
      </c>
      <c r="I12" s="32">
        <v>1</v>
      </c>
      <c r="J12" s="29">
        <v>400</v>
      </c>
      <c r="K12" s="32">
        <v>5</v>
      </c>
      <c r="L12" s="29">
        <v>64</v>
      </c>
      <c r="M12" s="29">
        <v>4</v>
      </c>
      <c r="N12" s="29">
        <v>150</v>
      </c>
      <c r="O12" s="32">
        <f>G12+J12+L12+N12</f>
        <v>926</v>
      </c>
      <c r="P12" s="32">
        <v>2</v>
      </c>
    </row>
    <row r="13" spans="1:16" ht="28.5" customHeight="1" x14ac:dyDescent="0.25">
      <c r="A13" s="63"/>
      <c r="B13" s="1">
        <v>2</v>
      </c>
      <c r="C13" s="27" t="s">
        <v>49</v>
      </c>
      <c r="D13" s="28"/>
      <c r="E13" s="1">
        <v>6</v>
      </c>
      <c r="F13" s="1">
        <v>79</v>
      </c>
      <c r="G13" s="30"/>
      <c r="H13" s="33"/>
      <c r="I13" s="33"/>
      <c r="J13" s="30"/>
      <c r="K13" s="33"/>
      <c r="L13" s="30"/>
      <c r="M13" s="30"/>
      <c r="N13" s="30"/>
      <c r="O13" s="33"/>
      <c r="P13" s="33"/>
    </row>
    <row r="14" spans="1:16" ht="24" customHeight="1" x14ac:dyDescent="0.25">
      <c r="A14" s="63"/>
      <c r="B14" s="1">
        <v>3</v>
      </c>
      <c r="C14" s="27" t="s">
        <v>50</v>
      </c>
      <c r="D14" s="28"/>
      <c r="E14" s="1">
        <v>7</v>
      </c>
      <c r="F14" s="1">
        <v>75</v>
      </c>
      <c r="G14" s="30"/>
      <c r="H14" s="33"/>
      <c r="I14" s="33"/>
      <c r="J14" s="30"/>
      <c r="K14" s="33"/>
      <c r="L14" s="30"/>
      <c r="M14" s="30"/>
      <c r="N14" s="30"/>
      <c r="O14" s="33"/>
      <c r="P14" s="33"/>
    </row>
    <row r="15" spans="1:16" ht="33" customHeight="1" x14ac:dyDescent="0.25">
      <c r="A15" s="64"/>
      <c r="B15" s="1">
        <v>4</v>
      </c>
      <c r="C15" s="27" t="s">
        <v>51</v>
      </c>
      <c r="D15" s="28"/>
      <c r="E15" s="1">
        <v>11</v>
      </c>
      <c r="F15" s="1">
        <v>63</v>
      </c>
      <c r="G15" s="31"/>
      <c r="H15" s="34"/>
      <c r="I15" s="34"/>
      <c r="J15" s="31"/>
      <c r="K15" s="34"/>
      <c r="L15" s="31"/>
      <c r="M15" s="31"/>
      <c r="N15" s="31"/>
      <c r="O15" s="34"/>
      <c r="P15" s="34"/>
    </row>
    <row r="16" spans="1:16" ht="29.25" customHeight="1" x14ac:dyDescent="0.25">
      <c r="A16" s="62" t="s">
        <v>20</v>
      </c>
      <c r="B16" s="1">
        <v>1</v>
      </c>
      <c r="C16" s="27" t="s">
        <v>40</v>
      </c>
      <c r="D16" s="28"/>
      <c r="E16" s="1">
        <v>11</v>
      </c>
      <c r="F16" s="1">
        <v>63</v>
      </c>
      <c r="G16" s="29">
        <f t="shared" ref="G16" si="2">F16+F17+F18+F19</f>
        <v>259</v>
      </c>
      <c r="H16" s="32">
        <v>5</v>
      </c>
      <c r="I16" s="32">
        <v>5</v>
      </c>
      <c r="J16" s="29">
        <v>280</v>
      </c>
      <c r="K16" s="32">
        <v>1</v>
      </c>
      <c r="L16" s="29">
        <v>100</v>
      </c>
      <c r="M16" s="29">
        <v>1</v>
      </c>
      <c r="N16" s="29">
        <v>200</v>
      </c>
      <c r="O16" s="32">
        <f>G16+J16+L16+N16</f>
        <v>839</v>
      </c>
      <c r="P16" s="32">
        <v>3</v>
      </c>
    </row>
    <row r="17" spans="1:16" ht="30.75" customHeight="1" x14ac:dyDescent="0.25">
      <c r="A17" s="63"/>
      <c r="B17" s="1">
        <v>2</v>
      </c>
      <c r="C17" s="27" t="s">
        <v>41</v>
      </c>
      <c r="D17" s="28"/>
      <c r="E17" s="1">
        <v>6</v>
      </c>
      <c r="F17" s="1">
        <v>79</v>
      </c>
      <c r="G17" s="30"/>
      <c r="H17" s="33"/>
      <c r="I17" s="33"/>
      <c r="J17" s="30"/>
      <c r="K17" s="33"/>
      <c r="L17" s="30"/>
      <c r="M17" s="30"/>
      <c r="N17" s="30"/>
      <c r="O17" s="33"/>
      <c r="P17" s="33"/>
    </row>
    <row r="18" spans="1:16" ht="21.75" customHeight="1" x14ac:dyDescent="0.25">
      <c r="A18" s="63"/>
      <c r="B18" s="1">
        <v>3</v>
      </c>
      <c r="C18" s="27" t="s">
        <v>42</v>
      </c>
      <c r="D18" s="28"/>
      <c r="E18" s="1">
        <v>9</v>
      </c>
      <c r="F18" s="1">
        <v>69</v>
      </c>
      <c r="G18" s="30"/>
      <c r="H18" s="33"/>
      <c r="I18" s="33"/>
      <c r="J18" s="30"/>
      <c r="K18" s="33"/>
      <c r="L18" s="30"/>
      <c r="M18" s="30"/>
      <c r="N18" s="30"/>
      <c r="O18" s="33"/>
      <c r="P18" s="33"/>
    </row>
    <row r="19" spans="1:16" ht="31.5" customHeight="1" x14ac:dyDescent="0.25">
      <c r="A19" s="64"/>
      <c r="B19" s="1">
        <v>4</v>
      </c>
      <c r="C19" s="27" t="s">
        <v>43</v>
      </c>
      <c r="D19" s="28"/>
      <c r="E19" s="1">
        <v>16</v>
      </c>
      <c r="F19" s="1">
        <v>48</v>
      </c>
      <c r="G19" s="31"/>
      <c r="H19" s="34"/>
      <c r="I19" s="34"/>
      <c r="J19" s="31"/>
      <c r="K19" s="34"/>
      <c r="L19" s="31"/>
      <c r="M19" s="31"/>
      <c r="N19" s="31"/>
      <c r="O19" s="34"/>
      <c r="P19" s="34"/>
    </row>
    <row r="20" spans="1:16" ht="2.25" hidden="1" customHeight="1" x14ac:dyDescent="0.25">
      <c r="A20" s="15"/>
      <c r="B20" s="11"/>
      <c r="C20" s="13"/>
      <c r="D20" s="14"/>
      <c r="E20" s="11"/>
      <c r="F20" s="11"/>
      <c r="G20" s="11"/>
      <c r="H20" s="12"/>
      <c r="I20" s="12"/>
      <c r="J20" s="11"/>
      <c r="K20" s="12"/>
      <c r="L20" s="11"/>
      <c r="M20" s="11"/>
      <c r="N20" s="11"/>
      <c r="O20" s="16"/>
      <c r="P20" s="11"/>
    </row>
    <row r="21" spans="1:16" ht="20.25" customHeight="1" x14ac:dyDescent="0.25">
      <c r="A21" s="62" t="s">
        <v>79</v>
      </c>
      <c r="B21" s="1">
        <v>1</v>
      </c>
      <c r="C21" s="27" t="s">
        <v>22</v>
      </c>
      <c r="D21" s="28"/>
      <c r="E21" s="1">
        <v>4</v>
      </c>
      <c r="F21" s="1">
        <v>87</v>
      </c>
      <c r="G21" s="29">
        <f>F21+F22+F23+F24</f>
        <v>321</v>
      </c>
      <c r="H21" s="32">
        <v>2</v>
      </c>
      <c r="I21" s="32">
        <v>4</v>
      </c>
      <c r="J21" s="29">
        <v>300</v>
      </c>
      <c r="K21" s="32">
        <v>4</v>
      </c>
      <c r="L21" s="29">
        <v>66</v>
      </c>
      <c r="M21" s="29">
        <v>5</v>
      </c>
      <c r="N21" s="29">
        <v>140</v>
      </c>
      <c r="O21" s="32">
        <f>G21+J21+L21+N21</f>
        <v>827</v>
      </c>
      <c r="P21" s="29">
        <v>4</v>
      </c>
    </row>
    <row r="22" spans="1:16" ht="25.5" customHeight="1" x14ac:dyDescent="0.25">
      <c r="A22" s="63"/>
      <c r="B22" s="1">
        <v>2</v>
      </c>
      <c r="C22" s="27" t="s">
        <v>23</v>
      </c>
      <c r="D22" s="28"/>
      <c r="E22" s="1">
        <v>4</v>
      </c>
      <c r="F22" s="1">
        <v>87</v>
      </c>
      <c r="G22" s="30"/>
      <c r="H22" s="33"/>
      <c r="I22" s="33"/>
      <c r="J22" s="30"/>
      <c r="K22" s="33"/>
      <c r="L22" s="30"/>
      <c r="M22" s="30"/>
      <c r="N22" s="30"/>
      <c r="O22" s="33"/>
      <c r="P22" s="30"/>
    </row>
    <row r="23" spans="1:16" ht="23.25" customHeight="1" x14ac:dyDescent="0.25">
      <c r="A23" s="63"/>
      <c r="B23" s="1">
        <v>3</v>
      </c>
      <c r="C23" s="27" t="s">
        <v>24</v>
      </c>
      <c r="D23" s="28"/>
      <c r="E23" s="1">
        <v>7</v>
      </c>
      <c r="F23" s="1">
        <v>75</v>
      </c>
      <c r="G23" s="30"/>
      <c r="H23" s="33"/>
      <c r="I23" s="33"/>
      <c r="J23" s="30"/>
      <c r="K23" s="33"/>
      <c r="L23" s="30"/>
      <c r="M23" s="30"/>
      <c r="N23" s="30"/>
      <c r="O23" s="33"/>
      <c r="P23" s="30"/>
    </row>
    <row r="24" spans="1:16" ht="21.75" customHeight="1" x14ac:dyDescent="0.25">
      <c r="A24" s="64"/>
      <c r="B24" s="1">
        <v>4</v>
      </c>
      <c r="C24" s="27" t="s">
        <v>25</v>
      </c>
      <c r="D24" s="28"/>
      <c r="E24" s="1">
        <v>8</v>
      </c>
      <c r="F24" s="1">
        <v>72</v>
      </c>
      <c r="G24" s="31"/>
      <c r="H24" s="34"/>
      <c r="I24" s="34"/>
      <c r="J24" s="31"/>
      <c r="K24" s="34"/>
      <c r="L24" s="31"/>
      <c r="M24" s="31"/>
      <c r="N24" s="31"/>
      <c r="O24" s="34"/>
      <c r="P24" s="31"/>
    </row>
    <row r="25" spans="1:16" ht="15" customHeight="1" x14ac:dyDescent="0.25">
      <c r="A25" s="62" t="s">
        <v>19</v>
      </c>
      <c r="B25" s="1">
        <v>1</v>
      </c>
      <c r="C25" s="27" t="s">
        <v>36</v>
      </c>
      <c r="D25" s="28"/>
      <c r="E25" s="1">
        <v>5</v>
      </c>
      <c r="F25" s="1">
        <v>83</v>
      </c>
      <c r="G25" s="29">
        <f t="shared" ref="G25" si="3">F25+F26+F27+F28</f>
        <v>318</v>
      </c>
      <c r="H25" s="32">
        <v>3</v>
      </c>
      <c r="I25" s="32">
        <v>6</v>
      </c>
      <c r="J25" s="29">
        <v>260</v>
      </c>
      <c r="K25" s="32">
        <v>2</v>
      </c>
      <c r="L25" s="29">
        <v>74</v>
      </c>
      <c r="M25" s="29">
        <v>3</v>
      </c>
      <c r="N25" s="29">
        <v>165</v>
      </c>
      <c r="O25" s="32">
        <f>G25+J25+L25+N25</f>
        <v>817</v>
      </c>
      <c r="P25" s="29">
        <v>5</v>
      </c>
    </row>
    <row r="26" spans="1:16" ht="16.5" customHeight="1" x14ac:dyDescent="0.25">
      <c r="A26" s="63"/>
      <c r="B26" s="1">
        <v>2</v>
      </c>
      <c r="C26" s="27" t="s">
        <v>37</v>
      </c>
      <c r="D26" s="28"/>
      <c r="E26" s="1">
        <v>2</v>
      </c>
      <c r="F26" s="1">
        <v>95</v>
      </c>
      <c r="G26" s="30"/>
      <c r="H26" s="33"/>
      <c r="I26" s="33"/>
      <c r="J26" s="30"/>
      <c r="K26" s="33"/>
      <c r="L26" s="30"/>
      <c r="M26" s="30"/>
      <c r="N26" s="30"/>
      <c r="O26" s="33"/>
      <c r="P26" s="30"/>
    </row>
    <row r="27" spans="1:16" ht="18" customHeight="1" x14ac:dyDescent="0.25">
      <c r="A27" s="63"/>
      <c r="B27" s="1">
        <v>3</v>
      </c>
      <c r="C27" s="27" t="s">
        <v>38</v>
      </c>
      <c r="D27" s="28"/>
      <c r="E27" s="1">
        <v>5</v>
      </c>
      <c r="F27" s="1">
        <v>83</v>
      </c>
      <c r="G27" s="30"/>
      <c r="H27" s="33"/>
      <c r="I27" s="33"/>
      <c r="J27" s="30"/>
      <c r="K27" s="33"/>
      <c r="L27" s="30"/>
      <c r="M27" s="30"/>
      <c r="N27" s="30"/>
      <c r="O27" s="33"/>
      <c r="P27" s="30"/>
    </row>
    <row r="28" spans="1:16" ht="18.75" customHeight="1" x14ac:dyDescent="0.25">
      <c r="A28" s="64"/>
      <c r="B28" s="1">
        <v>4</v>
      </c>
      <c r="C28" s="27" t="s">
        <v>39</v>
      </c>
      <c r="D28" s="28"/>
      <c r="E28" s="1">
        <v>13</v>
      </c>
      <c r="F28" s="1">
        <v>57</v>
      </c>
      <c r="G28" s="31"/>
      <c r="H28" s="34"/>
      <c r="I28" s="34"/>
      <c r="J28" s="31"/>
      <c r="K28" s="34"/>
      <c r="L28" s="31"/>
      <c r="M28" s="31"/>
      <c r="N28" s="31"/>
      <c r="O28" s="34"/>
      <c r="P28" s="31"/>
    </row>
    <row r="29" spans="1:16" x14ac:dyDescent="0.25">
      <c r="A29" s="62" t="s">
        <v>80</v>
      </c>
      <c r="B29" s="1">
        <v>1</v>
      </c>
      <c r="C29" s="27" t="s">
        <v>61</v>
      </c>
      <c r="D29" s="28"/>
      <c r="E29" s="1">
        <v>8</v>
      </c>
      <c r="F29" s="1">
        <v>72</v>
      </c>
      <c r="G29" s="29">
        <f t="shared" ref="G29" si="4">F29+F30+F31+F33</f>
        <v>201</v>
      </c>
      <c r="H29" s="32">
        <v>6</v>
      </c>
      <c r="I29" s="32">
        <v>2</v>
      </c>
      <c r="J29" s="29">
        <v>360</v>
      </c>
      <c r="K29" s="32">
        <v>3</v>
      </c>
      <c r="L29" s="29">
        <v>70</v>
      </c>
      <c r="M29" s="29">
        <v>6</v>
      </c>
      <c r="N29" s="29">
        <v>130</v>
      </c>
      <c r="O29" s="32">
        <f>G29+J29+L29+N29</f>
        <v>761</v>
      </c>
      <c r="P29" s="29">
        <v>6</v>
      </c>
    </row>
    <row r="30" spans="1:16" x14ac:dyDescent="0.25">
      <c r="A30" s="63"/>
      <c r="B30" s="1">
        <v>2</v>
      </c>
      <c r="C30" s="27" t="s">
        <v>62</v>
      </c>
      <c r="D30" s="28"/>
      <c r="E30" s="1">
        <v>9</v>
      </c>
      <c r="F30" s="1">
        <v>69</v>
      </c>
      <c r="G30" s="30"/>
      <c r="H30" s="33"/>
      <c r="I30" s="33"/>
      <c r="J30" s="30"/>
      <c r="K30" s="33"/>
      <c r="L30" s="30"/>
      <c r="M30" s="30"/>
      <c r="N30" s="30"/>
      <c r="O30" s="33"/>
      <c r="P30" s="30"/>
    </row>
    <row r="31" spans="1:16" x14ac:dyDescent="0.25">
      <c r="A31" s="63"/>
      <c r="B31" s="1">
        <v>3</v>
      </c>
      <c r="C31" s="27" t="s">
        <v>63</v>
      </c>
      <c r="D31" s="28"/>
      <c r="E31" s="1">
        <v>12</v>
      </c>
      <c r="F31" s="1">
        <v>60</v>
      </c>
      <c r="G31" s="30"/>
      <c r="H31" s="33"/>
      <c r="I31" s="33"/>
      <c r="J31" s="30"/>
      <c r="K31" s="33"/>
      <c r="L31" s="30"/>
      <c r="M31" s="30"/>
      <c r="N31" s="30"/>
      <c r="O31" s="33"/>
      <c r="P31" s="30"/>
    </row>
    <row r="32" spans="1:16" x14ac:dyDescent="0.25">
      <c r="A32" s="63"/>
      <c r="B32" s="29">
        <v>4</v>
      </c>
      <c r="C32" s="56" t="s">
        <v>64</v>
      </c>
      <c r="D32" s="57"/>
      <c r="E32" s="29">
        <v>19</v>
      </c>
      <c r="F32" s="29">
        <v>42</v>
      </c>
      <c r="G32" s="30"/>
      <c r="H32" s="33"/>
      <c r="I32" s="33"/>
      <c r="J32" s="30"/>
      <c r="K32" s="33"/>
      <c r="L32" s="30"/>
      <c r="M32" s="30"/>
      <c r="N32" s="30"/>
      <c r="O32" s="33"/>
      <c r="P32" s="30"/>
    </row>
    <row r="33" spans="1:16" x14ac:dyDescent="0.25">
      <c r="A33" s="64"/>
      <c r="B33" s="31"/>
      <c r="C33" s="58"/>
      <c r="D33" s="59"/>
      <c r="E33" s="31"/>
      <c r="F33" s="31"/>
      <c r="G33" s="31"/>
      <c r="H33" s="34"/>
      <c r="I33" s="34"/>
      <c r="J33" s="31"/>
      <c r="K33" s="34"/>
      <c r="L33" s="31"/>
      <c r="M33" s="31"/>
      <c r="N33" s="31"/>
      <c r="O33" s="34"/>
      <c r="P33" s="31"/>
    </row>
    <row r="34" spans="1:16" x14ac:dyDescent="0.25">
      <c r="A34" s="19"/>
      <c r="B34" s="20"/>
      <c r="C34" s="21"/>
      <c r="D34" s="21"/>
      <c r="E34" s="20"/>
      <c r="F34" s="20"/>
      <c r="G34" s="20"/>
      <c r="H34" s="22"/>
      <c r="I34" s="22"/>
      <c r="J34" s="20"/>
      <c r="K34" s="22"/>
      <c r="L34" s="20"/>
      <c r="M34" s="20"/>
      <c r="N34" s="20"/>
      <c r="O34" s="22"/>
      <c r="P34" s="20"/>
    </row>
    <row r="35" spans="1:16" x14ac:dyDescent="0.25">
      <c r="A35" s="23" t="s">
        <v>35</v>
      </c>
      <c r="B35" s="23"/>
      <c r="C35" s="23"/>
      <c r="D35" s="23"/>
      <c r="E35" s="23"/>
      <c r="F35" s="23"/>
      <c r="G35" s="23"/>
    </row>
    <row r="36" spans="1:16" x14ac:dyDescent="0.25">
      <c r="A36" s="17"/>
      <c r="B36" s="17"/>
      <c r="C36" s="17"/>
      <c r="D36" s="17"/>
      <c r="E36" s="17"/>
      <c r="F36" s="17"/>
      <c r="G36" s="17"/>
    </row>
    <row r="37" spans="1:16" x14ac:dyDescent="0.25">
      <c r="A37" s="23" t="s">
        <v>77</v>
      </c>
      <c r="B37" s="23"/>
      <c r="C37" s="23"/>
      <c r="D37" s="23"/>
      <c r="E37" s="23"/>
      <c r="F37" s="23"/>
      <c r="G37" s="23"/>
    </row>
  </sheetData>
  <mergeCells count="108">
    <mergeCell ref="N29:N33"/>
    <mergeCell ref="O29:O33"/>
    <mergeCell ref="P29:P33"/>
    <mergeCell ref="C30:D30"/>
    <mergeCell ref="C31:D31"/>
    <mergeCell ref="B32:B33"/>
    <mergeCell ref="C32:D33"/>
    <mergeCell ref="E32:E33"/>
    <mergeCell ref="F32:F33"/>
    <mergeCell ref="A29:A33"/>
    <mergeCell ref="C29:D29"/>
    <mergeCell ref="G29:G33"/>
    <mergeCell ref="H29:H33"/>
    <mergeCell ref="I29:I33"/>
    <mergeCell ref="J29:J33"/>
    <mergeCell ref="K29:K33"/>
    <mergeCell ref="L29:L33"/>
    <mergeCell ref="M29:M33"/>
    <mergeCell ref="A25:A28"/>
    <mergeCell ref="G25:G28"/>
    <mergeCell ref="H25:H28"/>
    <mergeCell ref="I25:I28"/>
    <mergeCell ref="J25:J28"/>
    <mergeCell ref="K25:K28"/>
    <mergeCell ref="L25:L28"/>
    <mergeCell ref="M25:M28"/>
    <mergeCell ref="N25:N28"/>
    <mergeCell ref="C28:D28"/>
    <mergeCell ref="N21:N24"/>
    <mergeCell ref="O21:O24"/>
    <mergeCell ref="P21:P24"/>
    <mergeCell ref="C22:D22"/>
    <mergeCell ref="C23:D23"/>
    <mergeCell ref="C24:D24"/>
    <mergeCell ref="C25:D25"/>
    <mergeCell ref="C26:D26"/>
    <mergeCell ref="C27:D27"/>
    <mergeCell ref="O25:O28"/>
    <mergeCell ref="P25:P28"/>
    <mergeCell ref="A21:A24"/>
    <mergeCell ref="C21:D21"/>
    <mergeCell ref="G21:G24"/>
    <mergeCell ref="H21:H24"/>
    <mergeCell ref="I21:I24"/>
    <mergeCell ref="J21:J24"/>
    <mergeCell ref="K21:K24"/>
    <mergeCell ref="L21:L24"/>
    <mergeCell ref="M21:M24"/>
    <mergeCell ref="A16:A19"/>
    <mergeCell ref="C16:D16"/>
    <mergeCell ref="G16:G19"/>
    <mergeCell ref="H16:H19"/>
    <mergeCell ref="I16:I19"/>
    <mergeCell ref="J16:J19"/>
    <mergeCell ref="C17:D17"/>
    <mergeCell ref="D2:N4"/>
    <mergeCell ref="K12:K15"/>
    <mergeCell ref="L12:L15"/>
    <mergeCell ref="M12:M15"/>
    <mergeCell ref="N12:N15"/>
    <mergeCell ref="K8:K11"/>
    <mergeCell ref="L8:L11"/>
    <mergeCell ref="M8:M11"/>
    <mergeCell ref="N8:N11"/>
    <mergeCell ref="A12:A15"/>
    <mergeCell ref="C12:D12"/>
    <mergeCell ref="G12:G15"/>
    <mergeCell ref="H12:H15"/>
    <mergeCell ref="I12:I15"/>
    <mergeCell ref="J12:J15"/>
    <mergeCell ref="C13:D13"/>
    <mergeCell ref="C14:D14"/>
    <mergeCell ref="C15:D15"/>
    <mergeCell ref="C9:D9"/>
    <mergeCell ref="C10:D10"/>
    <mergeCell ref="C11:D11"/>
    <mergeCell ref="K16:K19"/>
    <mergeCell ref="L16:L19"/>
    <mergeCell ref="M16:M19"/>
    <mergeCell ref="N16:N19"/>
    <mergeCell ref="O12:O15"/>
    <mergeCell ref="P12:P15"/>
    <mergeCell ref="O16:O19"/>
    <mergeCell ref="P16:P19"/>
    <mergeCell ref="A35:G35"/>
    <mergeCell ref="A37:G37"/>
    <mergeCell ref="C18:D18"/>
    <mergeCell ref="C19:D19"/>
    <mergeCell ref="M6:N6"/>
    <mergeCell ref="O6:O7"/>
    <mergeCell ref="P6:P7"/>
    <mergeCell ref="A6:A7"/>
    <mergeCell ref="B6:B7"/>
    <mergeCell ref="C6:D7"/>
    <mergeCell ref="E6:E7"/>
    <mergeCell ref="F6:F7"/>
    <mergeCell ref="G6:G7"/>
    <mergeCell ref="H6:H7"/>
    <mergeCell ref="I6:J6"/>
    <mergeCell ref="K6:L6"/>
    <mergeCell ref="O8:O11"/>
    <mergeCell ref="P8:P11"/>
    <mergeCell ref="A8:A11"/>
    <mergeCell ref="C8:D8"/>
    <mergeCell ref="G8:G11"/>
    <mergeCell ref="H8:H11"/>
    <mergeCell ref="I8:I11"/>
    <mergeCell ref="J8:J1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K24" sqref="K24"/>
    </sheetView>
  </sheetViews>
  <sheetFormatPr defaultRowHeight="15" x14ac:dyDescent="0.25"/>
  <cols>
    <col min="1" max="1" width="21.5703125" customWidth="1"/>
    <col min="2" max="2" width="8.42578125" customWidth="1"/>
    <col min="3" max="3" width="11.42578125" customWidth="1"/>
    <col min="4" max="4" width="13.7109375" customWidth="1"/>
    <col min="5" max="5" width="13" customWidth="1"/>
    <col min="6" max="6" width="13.7109375" customWidth="1"/>
    <col min="7" max="7" width="10" customWidth="1"/>
    <col min="8" max="8" width="16.28515625" customWidth="1"/>
    <col min="9" max="9" width="6.42578125" customWidth="1"/>
    <col min="10" max="10" width="7.7109375" customWidth="1"/>
    <col min="11" max="11" width="6.42578125" customWidth="1"/>
    <col min="12" max="12" width="7.5703125" customWidth="1"/>
    <col min="13" max="13" width="6.5703125" customWidth="1"/>
    <col min="14" max="14" width="7.5703125" customWidth="1"/>
    <col min="15" max="15" width="9.140625" customWidth="1"/>
    <col min="16" max="16" width="10" customWidth="1"/>
    <col min="17" max="19" width="9.140625" customWidth="1"/>
  </cols>
  <sheetData>
    <row r="1" spans="1:14" ht="15.75" hidden="1" customHeight="1" x14ac:dyDescent="0.25">
      <c r="A1" s="7"/>
      <c r="B1" s="7"/>
      <c r="C1" s="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73" customFormat="1" ht="15.75" customHeight="1" x14ac:dyDescent="0.25">
      <c r="A2" s="73" t="s">
        <v>57</v>
      </c>
    </row>
    <row r="3" spans="1:14" s="73" customFormat="1" ht="15.75" customHeight="1" x14ac:dyDescent="0.25"/>
    <row r="4" spans="1:14" s="4" customFormat="1" ht="20.25" customHeight="1" x14ac:dyDescent="0.25">
      <c r="A4" s="74" t="s">
        <v>58</v>
      </c>
      <c r="B4" s="75"/>
      <c r="C4" s="75"/>
      <c r="D4" s="75"/>
      <c r="E4" s="75"/>
      <c r="F4" s="75"/>
      <c r="G4" s="75"/>
      <c r="H4" s="75"/>
      <c r="I4" s="3"/>
      <c r="J4" s="3"/>
      <c r="K4" s="3"/>
      <c r="L4" s="3"/>
      <c r="M4" s="3"/>
      <c r="N4" s="3"/>
    </row>
    <row r="5" spans="1:14" s="4" customFormat="1" ht="21" customHeight="1" x14ac:dyDescent="0.25">
      <c r="A5" s="76" t="s">
        <v>59</v>
      </c>
      <c r="B5" s="77"/>
      <c r="C5" s="77"/>
      <c r="D5" s="77"/>
      <c r="E5" s="77"/>
      <c r="F5" s="77"/>
      <c r="G5" s="77"/>
      <c r="H5" s="77"/>
      <c r="I5" s="3"/>
      <c r="J5" s="3"/>
      <c r="K5" s="3"/>
      <c r="L5" s="3"/>
      <c r="M5" s="3"/>
      <c r="N5" s="3"/>
    </row>
    <row r="6" spans="1:14" s="4" customFormat="1" ht="15" customHeight="1" x14ac:dyDescent="0.25">
      <c r="A6" s="5"/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</row>
    <row r="7" spans="1:14" ht="40.5" customHeight="1" x14ac:dyDescent="0.25">
      <c r="A7" s="68" t="s">
        <v>4</v>
      </c>
      <c r="B7" s="69" t="s">
        <v>1</v>
      </c>
      <c r="C7" s="68" t="s">
        <v>3</v>
      </c>
      <c r="D7" s="68"/>
      <c r="E7" s="70" t="s">
        <v>5</v>
      </c>
      <c r="F7" s="70" t="s">
        <v>6</v>
      </c>
      <c r="G7" s="72" t="s">
        <v>8</v>
      </c>
      <c r="H7" s="70" t="s">
        <v>9</v>
      </c>
    </row>
    <row r="8" spans="1:14" ht="26.25" customHeight="1" x14ac:dyDescent="0.25">
      <c r="A8" s="68"/>
      <c r="B8" s="68"/>
      <c r="C8" s="68"/>
      <c r="D8" s="68"/>
      <c r="E8" s="71"/>
      <c r="F8" s="71"/>
      <c r="G8" s="71"/>
      <c r="H8" s="71"/>
    </row>
    <row r="9" spans="1:14" ht="19.5" customHeight="1" x14ac:dyDescent="0.25">
      <c r="A9" s="24" t="s">
        <v>2</v>
      </c>
      <c r="B9" s="1">
        <v>1</v>
      </c>
      <c r="C9" s="27" t="s">
        <v>7</v>
      </c>
      <c r="D9" s="28"/>
      <c r="E9" s="1">
        <v>2</v>
      </c>
      <c r="F9" s="1">
        <v>95</v>
      </c>
      <c r="G9" s="29">
        <f>F9+F10+F11+F12</f>
        <v>348</v>
      </c>
      <c r="H9" s="65">
        <v>1</v>
      </c>
    </row>
    <row r="10" spans="1:14" ht="25.5" customHeight="1" x14ac:dyDescent="0.25">
      <c r="A10" s="25"/>
      <c r="B10" s="1">
        <v>2</v>
      </c>
      <c r="C10" s="27" t="s">
        <v>26</v>
      </c>
      <c r="D10" s="28"/>
      <c r="E10" s="1">
        <v>3</v>
      </c>
      <c r="F10" s="1">
        <v>91</v>
      </c>
      <c r="G10" s="30"/>
      <c r="H10" s="66"/>
    </row>
    <row r="11" spans="1:14" ht="22.5" customHeight="1" x14ac:dyDescent="0.25">
      <c r="A11" s="25"/>
      <c r="B11" s="1">
        <v>3</v>
      </c>
      <c r="C11" s="27" t="s">
        <v>27</v>
      </c>
      <c r="D11" s="28"/>
      <c r="E11" s="1">
        <v>4</v>
      </c>
      <c r="F11" s="1">
        <v>87</v>
      </c>
      <c r="G11" s="30"/>
      <c r="H11" s="66"/>
    </row>
    <row r="12" spans="1:14" ht="21.75" customHeight="1" x14ac:dyDescent="0.25">
      <c r="A12" s="26"/>
      <c r="B12" s="1">
        <v>4</v>
      </c>
      <c r="C12" s="27" t="s">
        <v>28</v>
      </c>
      <c r="D12" s="28"/>
      <c r="E12" s="1">
        <v>7</v>
      </c>
      <c r="F12" s="1">
        <v>75</v>
      </c>
      <c r="G12" s="31"/>
      <c r="H12" s="67"/>
    </row>
    <row r="13" spans="1:14" ht="24.75" customHeight="1" x14ac:dyDescent="0.25">
      <c r="A13" s="24" t="s">
        <v>15</v>
      </c>
      <c r="B13" s="1">
        <v>1</v>
      </c>
      <c r="C13" s="27" t="s">
        <v>65</v>
      </c>
      <c r="D13" s="28"/>
      <c r="E13" s="1">
        <v>2</v>
      </c>
      <c r="F13" s="1">
        <v>95</v>
      </c>
      <c r="G13" s="29">
        <f>F13+F14+F15+F16</f>
        <v>347</v>
      </c>
      <c r="H13" s="65">
        <v>2</v>
      </c>
    </row>
    <row r="14" spans="1:14" ht="19.5" customHeight="1" x14ac:dyDescent="0.25">
      <c r="A14" s="25"/>
      <c r="B14" s="1">
        <v>2</v>
      </c>
      <c r="C14" s="27" t="s">
        <v>66</v>
      </c>
      <c r="D14" s="28"/>
      <c r="E14" s="1">
        <v>1</v>
      </c>
      <c r="F14" s="1">
        <v>100</v>
      </c>
      <c r="G14" s="30"/>
      <c r="H14" s="66"/>
    </row>
    <row r="15" spans="1:14" ht="18.75" customHeight="1" x14ac:dyDescent="0.25">
      <c r="A15" s="25"/>
      <c r="B15" s="1">
        <v>3</v>
      </c>
      <c r="C15" s="27" t="s">
        <v>67</v>
      </c>
      <c r="D15" s="28"/>
      <c r="E15" s="1">
        <v>5</v>
      </c>
      <c r="F15" s="1">
        <v>83</v>
      </c>
      <c r="G15" s="30"/>
      <c r="H15" s="66"/>
    </row>
    <row r="16" spans="1:14" x14ac:dyDescent="0.25">
      <c r="A16" s="25"/>
      <c r="B16" s="29">
        <v>4</v>
      </c>
      <c r="C16" s="56" t="s">
        <v>68</v>
      </c>
      <c r="D16" s="57"/>
      <c r="E16" s="29">
        <v>9</v>
      </c>
      <c r="F16" s="29">
        <v>69</v>
      </c>
      <c r="G16" s="30"/>
      <c r="H16" s="66"/>
    </row>
    <row r="17" spans="1:8" ht="17.25" customHeight="1" x14ac:dyDescent="0.25">
      <c r="A17" s="26"/>
      <c r="B17" s="31"/>
      <c r="C17" s="58"/>
      <c r="D17" s="59"/>
      <c r="E17" s="31"/>
      <c r="F17" s="31"/>
      <c r="G17" s="31"/>
      <c r="H17" s="67"/>
    </row>
    <row r="18" spans="1:8" ht="21.75" customHeight="1" x14ac:dyDescent="0.25">
      <c r="A18" s="24" t="s">
        <v>56</v>
      </c>
      <c r="B18" s="1">
        <v>1</v>
      </c>
      <c r="C18" s="27" t="s">
        <v>29</v>
      </c>
      <c r="D18" s="28"/>
      <c r="E18" s="1">
        <v>4</v>
      </c>
      <c r="F18" s="1">
        <v>87</v>
      </c>
      <c r="G18" s="29">
        <f t="shared" ref="G18" si="0">F18+F19+F20+F21</f>
        <v>321</v>
      </c>
      <c r="H18" s="65">
        <v>3</v>
      </c>
    </row>
    <row r="19" spans="1:8" ht="19.5" customHeight="1" x14ac:dyDescent="0.25">
      <c r="A19" s="25"/>
      <c r="B19" s="1">
        <v>2</v>
      </c>
      <c r="C19" s="27" t="s">
        <v>30</v>
      </c>
      <c r="D19" s="28"/>
      <c r="E19" s="1">
        <v>6</v>
      </c>
      <c r="F19" s="1">
        <v>79</v>
      </c>
      <c r="G19" s="30"/>
      <c r="H19" s="66"/>
    </row>
    <row r="20" spans="1:8" ht="21" customHeight="1" x14ac:dyDescent="0.25">
      <c r="A20" s="25"/>
      <c r="B20" s="1">
        <v>3</v>
      </c>
      <c r="C20" s="27" t="s">
        <v>31</v>
      </c>
      <c r="D20" s="28"/>
      <c r="E20" s="1">
        <v>8</v>
      </c>
      <c r="F20" s="1">
        <v>72</v>
      </c>
      <c r="G20" s="30"/>
      <c r="H20" s="66"/>
    </row>
    <row r="21" spans="1:8" ht="21.75" customHeight="1" x14ac:dyDescent="0.25">
      <c r="A21" s="26"/>
      <c r="B21" s="1">
        <v>4</v>
      </c>
      <c r="C21" s="27" t="s">
        <v>32</v>
      </c>
      <c r="D21" s="28"/>
      <c r="E21" s="1">
        <v>5</v>
      </c>
      <c r="F21" s="1">
        <v>83</v>
      </c>
      <c r="G21" s="31"/>
      <c r="H21" s="67"/>
    </row>
    <row r="22" spans="1:8" ht="21.75" customHeight="1" x14ac:dyDescent="0.25">
      <c r="A22" s="24" t="s">
        <v>17</v>
      </c>
      <c r="B22" s="1">
        <v>1</v>
      </c>
      <c r="C22" s="27" t="s">
        <v>69</v>
      </c>
      <c r="D22" s="28"/>
      <c r="E22" s="1">
        <v>1</v>
      </c>
      <c r="F22" s="1">
        <v>100</v>
      </c>
      <c r="G22" s="29">
        <f t="shared" ref="G22" si="1">F22+F23+F24+F25</f>
        <v>258</v>
      </c>
      <c r="H22" s="78">
        <v>4</v>
      </c>
    </row>
    <row r="23" spans="1:8" ht="23.25" customHeight="1" x14ac:dyDescent="0.25">
      <c r="A23" s="25"/>
      <c r="B23" s="1">
        <v>2</v>
      </c>
      <c r="C23" s="27" t="s">
        <v>70</v>
      </c>
      <c r="D23" s="28"/>
      <c r="E23" s="1">
        <v>8</v>
      </c>
      <c r="F23" s="1">
        <v>72</v>
      </c>
      <c r="G23" s="30"/>
      <c r="H23" s="79"/>
    </row>
    <row r="24" spans="1:8" ht="22.5" customHeight="1" x14ac:dyDescent="0.25">
      <c r="A24" s="25"/>
      <c r="B24" s="1">
        <v>3</v>
      </c>
      <c r="C24" s="27" t="s">
        <v>71</v>
      </c>
      <c r="D24" s="28"/>
      <c r="E24" s="1">
        <v>16</v>
      </c>
      <c r="F24" s="1">
        <v>48</v>
      </c>
      <c r="G24" s="30"/>
      <c r="H24" s="79"/>
    </row>
    <row r="25" spans="1:8" ht="25.5" customHeight="1" x14ac:dyDescent="0.25">
      <c r="A25" s="26"/>
      <c r="B25" s="1">
        <v>4</v>
      </c>
      <c r="C25" s="27" t="s">
        <v>72</v>
      </c>
      <c r="D25" s="28"/>
      <c r="E25" s="1">
        <v>21</v>
      </c>
      <c r="F25" s="1">
        <v>38</v>
      </c>
      <c r="G25" s="31"/>
      <c r="H25" s="80"/>
    </row>
    <row r="26" spans="1:8" ht="21" customHeight="1" x14ac:dyDescent="0.25">
      <c r="A26" s="24" t="s">
        <v>18</v>
      </c>
      <c r="B26" s="1">
        <v>1</v>
      </c>
      <c r="C26" s="27" t="s">
        <v>73</v>
      </c>
      <c r="D26" s="28"/>
      <c r="E26" s="1">
        <v>7</v>
      </c>
      <c r="F26" s="1">
        <v>75</v>
      </c>
      <c r="G26" s="29">
        <f t="shared" ref="G26" si="2">F26+F27+F28+F29</f>
        <v>242</v>
      </c>
      <c r="H26" s="78">
        <v>5</v>
      </c>
    </row>
    <row r="27" spans="1:8" ht="18" customHeight="1" x14ac:dyDescent="0.25">
      <c r="A27" s="25"/>
      <c r="B27" s="1">
        <v>2</v>
      </c>
      <c r="C27" s="27" t="s">
        <v>74</v>
      </c>
      <c r="D27" s="28"/>
      <c r="E27" s="1">
        <v>14</v>
      </c>
      <c r="F27" s="1">
        <v>54</v>
      </c>
      <c r="G27" s="30"/>
      <c r="H27" s="79"/>
    </row>
    <row r="28" spans="1:8" ht="18" customHeight="1" x14ac:dyDescent="0.25">
      <c r="A28" s="25"/>
      <c r="B28" s="1">
        <v>3</v>
      </c>
      <c r="C28" s="27" t="s">
        <v>75</v>
      </c>
      <c r="D28" s="28"/>
      <c r="E28" s="1">
        <v>9</v>
      </c>
      <c r="F28" s="1">
        <v>69</v>
      </c>
      <c r="G28" s="30"/>
      <c r="H28" s="79"/>
    </row>
    <row r="29" spans="1:8" ht="23.25" customHeight="1" x14ac:dyDescent="0.25">
      <c r="A29" s="26"/>
      <c r="B29" s="1">
        <v>4</v>
      </c>
      <c r="C29" s="27" t="s">
        <v>76</v>
      </c>
      <c r="D29" s="28"/>
      <c r="E29" s="1">
        <v>18</v>
      </c>
      <c r="F29" s="1">
        <v>44</v>
      </c>
      <c r="G29" s="31"/>
      <c r="H29" s="80"/>
    </row>
    <row r="30" spans="1:8" ht="21.75" customHeight="1" x14ac:dyDescent="0.25">
      <c r="A30" s="24" t="s">
        <v>16</v>
      </c>
      <c r="B30" s="1">
        <v>1</v>
      </c>
      <c r="C30" s="27" t="s">
        <v>52</v>
      </c>
      <c r="D30" s="28"/>
      <c r="E30" s="1">
        <v>6</v>
      </c>
      <c r="F30" s="1">
        <v>79</v>
      </c>
      <c r="G30" s="29">
        <f t="shared" ref="G30" si="3">F30+F31+F32+F33</f>
        <v>198</v>
      </c>
      <c r="H30" s="78">
        <v>6</v>
      </c>
    </row>
    <row r="31" spans="1:8" ht="15.75" customHeight="1" x14ac:dyDescent="0.25">
      <c r="A31" s="25"/>
      <c r="B31" s="1">
        <v>2</v>
      </c>
      <c r="C31" s="27" t="s">
        <v>53</v>
      </c>
      <c r="D31" s="28"/>
      <c r="E31" s="1">
        <v>15</v>
      </c>
      <c r="F31" s="1">
        <v>51</v>
      </c>
      <c r="G31" s="30"/>
      <c r="H31" s="79"/>
    </row>
    <row r="32" spans="1:8" ht="15.75" customHeight="1" x14ac:dyDescent="0.25">
      <c r="A32" s="25"/>
      <c r="B32" s="1">
        <v>3</v>
      </c>
      <c r="C32" s="27" t="s">
        <v>54</v>
      </c>
      <c r="D32" s="28"/>
      <c r="E32" s="1">
        <v>22</v>
      </c>
      <c r="F32" s="1">
        <v>36</v>
      </c>
      <c r="G32" s="30"/>
      <c r="H32" s="79"/>
    </row>
    <row r="33" spans="1:8" ht="18.75" customHeight="1" x14ac:dyDescent="0.25">
      <c r="A33" s="26"/>
      <c r="B33" s="1">
        <v>4</v>
      </c>
      <c r="C33" s="27" t="s">
        <v>55</v>
      </c>
      <c r="D33" s="28"/>
      <c r="E33" s="1">
        <v>24</v>
      </c>
      <c r="F33" s="1">
        <v>32</v>
      </c>
      <c r="G33" s="31"/>
      <c r="H33" s="80"/>
    </row>
    <row r="35" spans="1:8" x14ac:dyDescent="0.25">
      <c r="A35" s="23" t="s">
        <v>35</v>
      </c>
      <c r="B35" s="23"/>
      <c r="C35" s="23"/>
      <c r="D35" s="23"/>
      <c r="E35" s="23"/>
      <c r="F35" s="23"/>
      <c r="G35" s="23"/>
    </row>
    <row r="36" spans="1:8" x14ac:dyDescent="0.25">
      <c r="A36" s="18"/>
      <c r="B36" s="18"/>
      <c r="C36" s="18"/>
      <c r="D36" s="18"/>
      <c r="E36" s="18"/>
      <c r="F36" s="18"/>
      <c r="G36" s="18"/>
    </row>
    <row r="37" spans="1:8" x14ac:dyDescent="0.25">
      <c r="A37" s="23" t="s">
        <v>77</v>
      </c>
      <c r="B37" s="23"/>
      <c r="C37" s="23"/>
      <c r="D37" s="23"/>
      <c r="E37" s="23"/>
      <c r="F37" s="23"/>
      <c r="G37" s="23"/>
    </row>
  </sheetData>
  <mergeCells count="57">
    <mergeCell ref="A35:G35"/>
    <mergeCell ref="A37:G37"/>
    <mergeCell ref="A2:XFD3"/>
    <mergeCell ref="A4:H4"/>
    <mergeCell ref="A5:H5"/>
    <mergeCell ref="C27:D27"/>
    <mergeCell ref="C28:D28"/>
    <mergeCell ref="H26:H29"/>
    <mergeCell ref="C31:D31"/>
    <mergeCell ref="C32:D32"/>
    <mergeCell ref="C33:D33"/>
    <mergeCell ref="H22:H25"/>
    <mergeCell ref="E16:E17"/>
    <mergeCell ref="F16:F17"/>
    <mergeCell ref="A30:A33"/>
    <mergeCell ref="C30:D30"/>
    <mergeCell ref="G30:G33"/>
    <mergeCell ref="H30:H33"/>
    <mergeCell ref="C29:D29"/>
    <mergeCell ref="C23:D23"/>
    <mergeCell ref="C24:D24"/>
    <mergeCell ref="C25:D25"/>
    <mergeCell ref="A26:A29"/>
    <mergeCell ref="C26:D26"/>
    <mergeCell ref="G26:G29"/>
    <mergeCell ref="A22:A25"/>
    <mergeCell ref="C22:D22"/>
    <mergeCell ref="G22:G25"/>
    <mergeCell ref="A13:A17"/>
    <mergeCell ref="C13:D13"/>
    <mergeCell ref="G13:G17"/>
    <mergeCell ref="H13:H17"/>
    <mergeCell ref="C14:D14"/>
    <mergeCell ref="C15:D15"/>
    <mergeCell ref="B16:B17"/>
    <mergeCell ref="C16:D17"/>
    <mergeCell ref="A18:A21"/>
    <mergeCell ref="C18:D18"/>
    <mergeCell ref="G18:G21"/>
    <mergeCell ref="H18:H21"/>
    <mergeCell ref="C19:D19"/>
    <mergeCell ref="C20:D20"/>
    <mergeCell ref="C21:D21"/>
    <mergeCell ref="G9:G12"/>
    <mergeCell ref="H9:H12"/>
    <mergeCell ref="A7:A8"/>
    <mergeCell ref="B7:B8"/>
    <mergeCell ref="C7:D8"/>
    <mergeCell ref="E7:E8"/>
    <mergeCell ref="F7:F8"/>
    <mergeCell ref="G7:G8"/>
    <mergeCell ref="H7:H8"/>
    <mergeCell ref="C10:D10"/>
    <mergeCell ref="C11:D11"/>
    <mergeCell ref="C12:D12"/>
    <mergeCell ref="A9:A12"/>
    <mergeCell ref="C9:D9"/>
  </mergeCells>
  <pageMargins left="0.19685039370078741" right="0.19685039370078741" top="0.19685039370078741" bottom="0.19685039370078741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2" workbookViewId="0">
      <selection activeCell="A33" sqref="A33:XFD35"/>
    </sheetView>
  </sheetViews>
  <sheetFormatPr defaultRowHeight="15" x14ac:dyDescent="0.25"/>
  <cols>
    <col min="1" max="1" width="21.5703125" customWidth="1"/>
    <col min="2" max="2" width="8.42578125" customWidth="1"/>
    <col min="3" max="3" width="11.42578125" customWidth="1"/>
    <col min="4" max="4" width="13.7109375" customWidth="1"/>
    <col min="5" max="5" width="13" customWidth="1"/>
    <col min="6" max="6" width="13.7109375" customWidth="1"/>
    <col min="7" max="7" width="10" customWidth="1"/>
    <col min="8" max="8" width="10.7109375" customWidth="1"/>
    <col min="9" max="9" width="6.42578125" customWidth="1"/>
    <col min="10" max="10" width="7.7109375" customWidth="1"/>
    <col min="11" max="11" width="6.42578125" customWidth="1"/>
    <col min="12" max="12" width="7.5703125" customWidth="1"/>
    <col min="13" max="13" width="6.5703125" customWidth="1"/>
    <col min="14" max="14" width="7.5703125" customWidth="1"/>
    <col min="15" max="15" width="9.140625" customWidth="1"/>
    <col min="16" max="16" width="10" customWidth="1"/>
  </cols>
  <sheetData>
    <row r="1" spans="1:14" s="81" customFormat="1" x14ac:dyDescent="0.25">
      <c r="A1" s="81" t="s">
        <v>57</v>
      </c>
    </row>
    <row r="2" spans="1:14" s="81" customFormat="1" x14ac:dyDescent="0.25"/>
    <row r="3" spans="1:14" s="4" customFormat="1" ht="18.75" customHeight="1" x14ac:dyDescent="0.25">
      <c r="A3" s="82" t="s">
        <v>58</v>
      </c>
      <c r="B3" s="77"/>
      <c r="C3" s="77"/>
      <c r="D3" s="77"/>
      <c r="E3" s="77"/>
      <c r="F3" s="77"/>
      <c r="G3" s="77"/>
      <c r="H3" s="77"/>
      <c r="I3" s="3"/>
      <c r="J3" s="3"/>
      <c r="K3" s="3"/>
      <c r="L3" s="3"/>
      <c r="M3" s="3"/>
      <c r="N3" s="3"/>
    </row>
    <row r="4" spans="1:14" s="4" customFormat="1" ht="24" customHeight="1" x14ac:dyDescent="0.25">
      <c r="A4" s="76" t="s">
        <v>60</v>
      </c>
      <c r="B4" s="77"/>
      <c r="C4" s="77"/>
      <c r="D4" s="77"/>
      <c r="E4" s="77"/>
      <c r="F4" s="77"/>
      <c r="G4" s="77"/>
      <c r="H4" s="77"/>
      <c r="I4" s="3"/>
      <c r="J4" s="3"/>
      <c r="K4" s="3"/>
      <c r="L4" s="3"/>
      <c r="M4" s="3"/>
      <c r="N4" s="3"/>
    </row>
    <row r="5" spans="1:14" x14ac:dyDescent="0.25">
      <c r="A5" s="83" t="s">
        <v>4</v>
      </c>
      <c r="B5" s="85" t="s">
        <v>1</v>
      </c>
      <c r="C5" s="86" t="s">
        <v>3</v>
      </c>
      <c r="D5" s="87"/>
      <c r="E5" s="90" t="s">
        <v>5</v>
      </c>
      <c r="F5" s="90" t="s">
        <v>6</v>
      </c>
      <c r="G5" s="92" t="s">
        <v>8</v>
      </c>
      <c r="H5" s="90" t="s">
        <v>9</v>
      </c>
    </row>
    <row r="6" spans="1:14" ht="39" customHeight="1" x14ac:dyDescent="0.25">
      <c r="A6" s="84"/>
      <c r="B6" s="84"/>
      <c r="C6" s="88"/>
      <c r="D6" s="89"/>
      <c r="E6" s="91"/>
      <c r="F6" s="91"/>
      <c r="G6" s="91"/>
      <c r="H6" s="91"/>
    </row>
    <row r="7" spans="1:14" ht="24" customHeight="1" x14ac:dyDescent="0.25">
      <c r="A7" s="62" t="s">
        <v>78</v>
      </c>
      <c r="B7" s="1">
        <v>1</v>
      </c>
      <c r="C7" s="27" t="s">
        <v>44</v>
      </c>
      <c r="D7" s="28"/>
      <c r="E7" s="1">
        <v>1</v>
      </c>
      <c r="F7" s="1">
        <v>100</v>
      </c>
      <c r="G7" s="29">
        <f t="shared" ref="G7" si="0">F7+F8+F9+F10</f>
        <v>382</v>
      </c>
      <c r="H7" s="65">
        <v>1</v>
      </c>
    </row>
    <row r="8" spans="1:14" ht="26.25" customHeight="1" x14ac:dyDescent="0.25">
      <c r="A8" s="63"/>
      <c r="B8" s="1">
        <v>2</v>
      </c>
      <c r="C8" s="27" t="s">
        <v>45</v>
      </c>
      <c r="D8" s="28"/>
      <c r="E8" s="1">
        <v>3</v>
      </c>
      <c r="F8" s="1">
        <v>91</v>
      </c>
      <c r="G8" s="30"/>
      <c r="H8" s="66"/>
    </row>
    <row r="9" spans="1:14" ht="24" customHeight="1" x14ac:dyDescent="0.25">
      <c r="A9" s="63"/>
      <c r="B9" s="1">
        <v>3</v>
      </c>
      <c r="C9" s="27" t="s">
        <v>46</v>
      </c>
      <c r="D9" s="28"/>
      <c r="E9" s="1">
        <v>1</v>
      </c>
      <c r="F9" s="1">
        <v>100</v>
      </c>
      <c r="G9" s="30"/>
      <c r="H9" s="66"/>
    </row>
    <row r="10" spans="1:14" ht="28.5" customHeight="1" x14ac:dyDescent="0.25">
      <c r="A10" s="64"/>
      <c r="B10" s="1">
        <v>4</v>
      </c>
      <c r="C10" s="27" t="s">
        <v>47</v>
      </c>
      <c r="D10" s="28"/>
      <c r="E10" s="1">
        <v>3</v>
      </c>
      <c r="F10" s="1">
        <v>91</v>
      </c>
      <c r="G10" s="31"/>
      <c r="H10" s="67"/>
    </row>
    <row r="11" spans="1:14" ht="22.5" customHeight="1" x14ac:dyDescent="0.25">
      <c r="A11" s="62" t="s">
        <v>79</v>
      </c>
      <c r="B11" s="1">
        <v>1</v>
      </c>
      <c r="C11" s="27" t="s">
        <v>22</v>
      </c>
      <c r="D11" s="28"/>
      <c r="E11" s="1">
        <v>4</v>
      </c>
      <c r="F11" s="1">
        <v>87</v>
      </c>
      <c r="G11" s="29">
        <f t="shared" ref="G11" si="1">F11+F12+F13+F14</f>
        <v>321</v>
      </c>
      <c r="H11" s="65">
        <v>2</v>
      </c>
    </row>
    <row r="12" spans="1:14" ht="21.75" customHeight="1" x14ac:dyDescent="0.25">
      <c r="A12" s="63"/>
      <c r="B12" s="1">
        <v>2</v>
      </c>
      <c r="C12" s="27" t="s">
        <v>23</v>
      </c>
      <c r="D12" s="28"/>
      <c r="E12" s="1">
        <v>4</v>
      </c>
      <c r="F12" s="1">
        <v>87</v>
      </c>
      <c r="G12" s="30"/>
      <c r="H12" s="66"/>
    </row>
    <row r="13" spans="1:14" ht="18.75" customHeight="1" x14ac:dyDescent="0.25">
      <c r="A13" s="63"/>
      <c r="B13" s="1">
        <v>3</v>
      </c>
      <c r="C13" s="27" t="s">
        <v>24</v>
      </c>
      <c r="D13" s="28"/>
      <c r="E13" s="1">
        <v>7</v>
      </c>
      <c r="F13" s="1">
        <v>75</v>
      </c>
      <c r="G13" s="30"/>
      <c r="H13" s="66"/>
    </row>
    <row r="14" spans="1:14" ht="21" customHeight="1" x14ac:dyDescent="0.25">
      <c r="A14" s="64"/>
      <c r="B14" s="1">
        <v>4</v>
      </c>
      <c r="C14" s="27" t="s">
        <v>25</v>
      </c>
      <c r="D14" s="28"/>
      <c r="E14" s="1">
        <v>8</v>
      </c>
      <c r="F14" s="1">
        <v>72</v>
      </c>
      <c r="G14" s="31"/>
      <c r="H14" s="67"/>
    </row>
    <row r="15" spans="1:14" ht="24" customHeight="1" x14ac:dyDescent="0.25">
      <c r="A15" s="62" t="s">
        <v>19</v>
      </c>
      <c r="B15" s="1">
        <v>1</v>
      </c>
      <c r="C15" s="27" t="s">
        <v>36</v>
      </c>
      <c r="D15" s="28"/>
      <c r="E15" s="1">
        <v>5</v>
      </c>
      <c r="F15" s="1">
        <v>83</v>
      </c>
      <c r="G15" s="29">
        <f>F15+F16+F17+F18</f>
        <v>318</v>
      </c>
      <c r="H15" s="65">
        <v>3</v>
      </c>
    </row>
    <row r="16" spans="1:14" ht="21.75" customHeight="1" x14ac:dyDescent="0.25">
      <c r="A16" s="63"/>
      <c r="B16" s="1">
        <v>2</v>
      </c>
      <c r="C16" s="27" t="s">
        <v>37</v>
      </c>
      <c r="D16" s="28"/>
      <c r="E16" s="1">
        <v>2</v>
      </c>
      <c r="F16" s="1">
        <v>95</v>
      </c>
      <c r="G16" s="30"/>
      <c r="H16" s="66"/>
    </row>
    <row r="17" spans="1:8" ht="18.75" customHeight="1" x14ac:dyDescent="0.25">
      <c r="A17" s="63"/>
      <c r="B17" s="1">
        <v>3</v>
      </c>
      <c r="C17" s="27" t="s">
        <v>38</v>
      </c>
      <c r="D17" s="28"/>
      <c r="E17" s="1">
        <v>5</v>
      </c>
      <c r="F17" s="1">
        <v>83</v>
      </c>
      <c r="G17" s="30"/>
      <c r="H17" s="66"/>
    </row>
    <row r="18" spans="1:8" ht="16.5" customHeight="1" x14ac:dyDescent="0.25">
      <c r="A18" s="64"/>
      <c r="B18" s="1">
        <v>4</v>
      </c>
      <c r="C18" s="27" t="s">
        <v>39</v>
      </c>
      <c r="D18" s="28"/>
      <c r="E18" s="1">
        <v>13</v>
      </c>
      <c r="F18" s="1">
        <v>57</v>
      </c>
      <c r="G18" s="31"/>
      <c r="H18" s="67"/>
    </row>
    <row r="19" spans="1:8" ht="24" customHeight="1" x14ac:dyDescent="0.25">
      <c r="A19" s="62" t="s">
        <v>21</v>
      </c>
      <c r="B19" s="1">
        <v>1</v>
      </c>
      <c r="C19" s="27" t="s">
        <v>48</v>
      </c>
      <c r="D19" s="28"/>
      <c r="E19" s="93">
        <v>2</v>
      </c>
      <c r="F19" s="93">
        <v>95</v>
      </c>
      <c r="G19" s="29">
        <f t="shared" ref="G19" si="2">F19+F20+F21+F22</f>
        <v>312</v>
      </c>
      <c r="H19" s="78">
        <v>4</v>
      </c>
    </row>
    <row r="20" spans="1:8" ht="21" customHeight="1" x14ac:dyDescent="0.25">
      <c r="A20" s="63"/>
      <c r="B20" s="1">
        <v>2</v>
      </c>
      <c r="C20" s="27" t="s">
        <v>49</v>
      </c>
      <c r="D20" s="28"/>
      <c r="E20" s="93">
        <v>6</v>
      </c>
      <c r="F20" s="93">
        <v>79</v>
      </c>
      <c r="G20" s="30"/>
      <c r="H20" s="79"/>
    </row>
    <row r="21" spans="1:8" ht="21.75" customHeight="1" x14ac:dyDescent="0.25">
      <c r="A21" s="63"/>
      <c r="B21" s="1">
        <v>3</v>
      </c>
      <c r="C21" s="27" t="s">
        <v>50</v>
      </c>
      <c r="D21" s="28"/>
      <c r="E21" s="93">
        <v>7</v>
      </c>
      <c r="F21" s="93">
        <v>75</v>
      </c>
      <c r="G21" s="30"/>
      <c r="H21" s="79"/>
    </row>
    <row r="22" spans="1:8" ht="22.5" customHeight="1" x14ac:dyDescent="0.25">
      <c r="A22" s="64"/>
      <c r="B22" s="1">
        <v>4</v>
      </c>
      <c r="C22" s="27" t="s">
        <v>51</v>
      </c>
      <c r="D22" s="28"/>
      <c r="E22" s="93">
        <v>11</v>
      </c>
      <c r="F22" s="93">
        <v>63</v>
      </c>
      <c r="G22" s="31"/>
      <c r="H22" s="80"/>
    </row>
    <row r="23" spans="1:8" ht="21.75" customHeight="1" x14ac:dyDescent="0.25">
      <c r="A23" s="62" t="s">
        <v>20</v>
      </c>
      <c r="B23" s="1">
        <v>1</v>
      </c>
      <c r="C23" s="27" t="s">
        <v>40</v>
      </c>
      <c r="D23" s="28"/>
      <c r="E23" s="1">
        <v>11</v>
      </c>
      <c r="F23" s="1">
        <v>63</v>
      </c>
      <c r="G23" s="29">
        <f>F23+F24+F25+F26</f>
        <v>259</v>
      </c>
      <c r="H23" s="78">
        <v>5</v>
      </c>
    </row>
    <row r="24" spans="1:8" ht="20.25" customHeight="1" x14ac:dyDescent="0.25">
      <c r="A24" s="63"/>
      <c r="B24" s="1">
        <v>2</v>
      </c>
      <c r="C24" s="27" t="s">
        <v>41</v>
      </c>
      <c r="D24" s="28"/>
      <c r="E24" s="1">
        <v>6</v>
      </c>
      <c r="F24" s="1">
        <v>79</v>
      </c>
      <c r="G24" s="30"/>
      <c r="H24" s="79"/>
    </row>
    <row r="25" spans="1:8" ht="21.75" customHeight="1" x14ac:dyDescent="0.25">
      <c r="A25" s="63"/>
      <c r="B25" s="1">
        <v>3</v>
      </c>
      <c r="C25" s="27" t="s">
        <v>42</v>
      </c>
      <c r="D25" s="28"/>
      <c r="E25" s="1">
        <v>9</v>
      </c>
      <c r="F25" s="1">
        <v>69</v>
      </c>
      <c r="G25" s="30"/>
      <c r="H25" s="79"/>
    </row>
    <row r="26" spans="1:8" ht="21" customHeight="1" x14ac:dyDescent="0.25">
      <c r="A26" s="64"/>
      <c r="B26" s="1">
        <v>4</v>
      </c>
      <c r="C26" s="27" t="s">
        <v>43</v>
      </c>
      <c r="D26" s="28"/>
      <c r="E26" s="1">
        <v>16</v>
      </c>
      <c r="F26" s="1">
        <v>48</v>
      </c>
      <c r="G26" s="31"/>
      <c r="H26" s="80"/>
    </row>
    <row r="27" spans="1:8" ht="18.75" customHeight="1" x14ac:dyDescent="0.25">
      <c r="A27" s="62" t="s">
        <v>80</v>
      </c>
      <c r="B27" s="1">
        <v>1</v>
      </c>
      <c r="C27" s="27" t="s">
        <v>61</v>
      </c>
      <c r="D27" s="28"/>
      <c r="E27" s="1">
        <v>8</v>
      </c>
      <c r="F27" s="1">
        <v>72</v>
      </c>
      <c r="G27" s="29">
        <f t="shared" ref="G27" si="3">F27+F28+F29+F31</f>
        <v>201</v>
      </c>
      <c r="H27" s="78">
        <v>6</v>
      </c>
    </row>
    <row r="28" spans="1:8" ht="17.25" customHeight="1" x14ac:dyDescent="0.25">
      <c r="A28" s="63"/>
      <c r="B28" s="1">
        <v>2</v>
      </c>
      <c r="C28" s="27" t="s">
        <v>62</v>
      </c>
      <c r="D28" s="28"/>
      <c r="E28" s="1">
        <v>9</v>
      </c>
      <c r="F28" s="1">
        <v>69</v>
      </c>
      <c r="G28" s="30"/>
      <c r="H28" s="79"/>
    </row>
    <row r="29" spans="1:8" ht="18" customHeight="1" x14ac:dyDescent="0.25">
      <c r="A29" s="63"/>
      <c r="B29" s="1">
        <v>3</v>
      </c>
      <c r="C29" s="27" t="s">
        <v>63</v>
      </c>
      <c r="D29" s="28"/>
      <c r="E29" s="1">
        <v>12</v>
      </c>
      <c r="F29" s="1">
        <v>60</v>
      </c>
      <c r="G29" s="30"/>
      <c r="H29" s="79"/>
    </row>
    <row r="30" spans="1:8" x14ac:dyDescent="0.25">
      <c r="A30" s="63"/>
      <c r="B30" s="29">
        <v>4</v>
      </c>
      <c r="C30" s="56" t="s">
        <v>64</v>
      </c>
      <c r="D30" s="57"/>
      <c r="E30" s="29">
        <v>19</v>
      </c>
      <c r="F30" s="29">
        <v>42</v>
      </c>
      <c r="G30" s="30"/>
      <c r="H30" s="79"/>
    </row>
    <row r="31" spans="1:8" ht="15" customHeight="1" x14ac:dyDescent="0.25">
      <c r="A31" s="64"/>
      <c r="B31" s="31"/>
      <c r="C31" s="58"/>
      <c r="D31" s="59"/>
      <c r="E31" s="31"/>
      <c r="F31" s="31"/>
      <c r="G31" s="31"/>
      <c r="H31" s="80"/>
    </row>
    <row r="32" spans="1:8" ht="15" customHeight="1" x14ac:dyDescent="0.25">
      <c r="A32" s="19"/>
      <c r="B32" s="20"/>
      <c r="C32" s="21"/>
      <c r="D32" s="21"/>
      <c r="E32" s="20"/>
      <c r="F32" s="20"/>
      <c r="G32" s="20"/>
      <c r="H32" s="94"/>
    </row>
    <row r="33" spans="1:7" x14ac:dyDescent="0.25">
      <c r="A33" s="23" t="s">
        <v>35</v>
      </c>
      <c r="B33" s="23"/>
      <c r="C33" s="23"/>
      <c r="D33" s="23"/>
      <c r="E33" s="23"/>
      <c r="F33" s="23"/>
      <c r="G33" s="23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x14ac:dyDescent="0.25">
      <c r="A35" s="23" t="s">
        <v>77</v>
      </c>
      <c r="B35" s="23"/>
      <c r="C35" s="23"/>
      <c r="D35" s="23"/>
      <c r="E35" s="23"/>
      <c r="F35" s="23"/>
      <c r="G35" s="23"/>
    </row>
  </sheetData>
  <mergeCells count="57">
    <mergeCell ref="A35:G35"/>
    <mergeCell ref="A33:G33"/>
    <mergeCell ref="A19:A22"/>
    <mergeCell ref="C19:D19"/>
    <mergeCell ref="G19:G22"/>
    <mergeCell ref="H19:H22"/>
    <mergeCell ref="C20:D20"/>
    <mergeCell ref="C21:D21"/>
    <mergeCell ref="C22:D22"/>
    <mergeCell ref="A7:A10"/>
    <mergeCell ref="C7:D7"/>
    <mergeCell ref="G7:G10"/>
    <mergeCell ref="H7:H10"/>
    <mergeCell ref="C8:D8"/>
    <mergeCell ref="C9:D9"/>
    <mergeCell ref="C10:D10"/>
    <mergeCell ref="A11:A14"/>
    <mergeCell ref="C11:D11"/>
    <mergeCell ref="G11:G14"/>
    <mergeCell ref="H11:H14"/>
    <mergeCell ref="C12:D12"/>
    <mergeCell ref="C13:D13"/>
    <mergeCell ref="C14:D14"/>
    <mergeCell ref="A27:A31"/>
    <mergeCell ref="C27:D27"/>
    <mergeCell ref="G27:G31"/>
    <mergeCell ref="H27:H31"/>
    <mergeCell ref="C28:D28"/>
    <mergeCell ref="C29:D29"/>
    <mergeCell ref="B30:B31"/>
    <mergeCell ref="C30:D31"/>
    <mergeCell ref="E30:E31"/>
    <mergeCell ref="F30:F31"/>
    <mergeCell ref="A23:A26"/>
    <mergeCell ref="C23:D23"/>
    <mergeCell ref="G23:G26"/>
    <mergeCell ref="H23:H26"/>
    <mergeCell ref="C24:D24"/>
    <mergeCell ref="C25:D25"/>
    <mergeCell ref="C26:D26"/>
    <mergeCell ref="A15:A18"/>
    <mergeCell ref="C15:D15"/>
    <mergeCell ref="G15:G18"/>
    <mergeCell ref="H15:H18"/>
    <mergeCell ref="C16:D16"/>
    <mergeCell ref="C17:D17"/>
    <mergeCell ref="C18:D18"/>
    <mergeCell ref="A1:XFD2"/>
    <mergeCell ref="A3:H3"/>
    <mergeCell ref="A4:H4"/>
    <mergeCell ref="A5:A6"/>
    <mergeCell ref="B5:B6"/>
    <mergeCell ref="C5:D6"/>
    <mergeCell ref="E5:E6"/>
    <mergeCell ref="F5:F6"/>
    <mergeCell ref="G5:G6"/>
    <mergeCell ref="H5:H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Спасатели</vt:lpstr>
      <vt:lpstr>Стажеры</vt:lpstr>
      <vt:lpstr>сп.</vt:lpstr>
      <vt:lpstr>ст.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2017-09-18T16:05:06Z</dcterms:modified>
</cp:coreProperties>
</file>